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tinder.s.gill\Documents\Ofgem\HUDDLE\Forecast Tables\"/>
    </mc:Choice>
  </mc:AlternateContent>
  <xr:revisionPtr revIDLastSave="0" documentId="13_ncr:1_{7424CB36-2A6F-4A25-9EB7-EDB43C86C2D4}" xr6:coauthVersionLast="32" xr6:coauthVersionMax="32" xr10:uidLastSave="{00000000-0000-0000-0000-000000000000}"/>
  <bookViews>
    <workbookView xWindow="0" yWindow="0" windowWidth="20520" windowHeight="9180" xr2:uid="{A16C6FEF-41AB-4557-B005-35FE01C69210}"/>
  </bookViews>
  <sheets>
    <sheet name="2.2 Totex costs summary" sheetId="1" r:id="rId1"/>
    <sheet name="2.3 Workload summary" sheetId="2" r:id="rId2"/>
    <sheet name="2.4 Safety" sheetId="3" r:id="rId3"/>
    <sheet name="2.5 Reliability" sheetId="4" r:id="rId4"/>
    <sheet name="2.6 Environmental" sheetId="5" r:id="rId5"/>
    <sheet name="2.7 Performance Snapshot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hom1" hidden="1">{#N/A,#N/A,FALSE,"Assessment";#N/A,#N/A,FALSE,"Staffing";#N/A,#N/A,FALSE,"Hires";#N/A,#N/A,FALSE,"Assumptions"}</definedName>
    <definedName name="________hom1_1" hidden="1">{#N/A,#N/A,FALSE,"Assessment";#N/A,#N/A,FALSE,"Staffing";#N/A,#N/A,FALSE,"Hires";#N/A,#N/A,FALSE,"Assumptions"}</definedName>
    <definedName name="________hom1_2" hidden="1">{#N/A,#N/A,FALSE,"Assessment";#N/A,#N/A,FALSE,"Staffing";#N/A,#N/A,FALSE,"Hires";#N/A,#N/A,FALSE,"Assumptions"}</definedName>
    <definedName name="________hom1_3" hidden="1">{#N/A,#N/A,FALSE,"Assessment";#N/A,#N/A,FALSE,"Staffing";#N/A,#N/A,FALSE,"Hires";#N/A,#N/A,FALSE,"Assumptions"}</definedName>
    <definedName name="________hom1_4" hidden="1">{#N/A,#N/A,FALSE,"Assessment";#N/A,#N/A,FALSE,"Staffing";#N/A,#N/A,FALSE,"Hires";#N/A,#N/A,FALSE,"Assumptions"}</definedName>
    <definedName name="________k1" hidden="1">{#N/A,#N/A,FALSE,"Assessment";#N/A,#N/A,FALSE,"Staffing";#N/A,#N/A,FALSE,"Hires";#N/A,#N/A,FALSE,"Assumptions"}</definedName>
    <definedName name="________k1_1" hidden="1">{#N/A,#N/A,FALSE,"Assessment";#N/A,#N/A,FALSE,"Staffing";#N/A,#N/A,FALSE,"Hires";#N/A,#N/A,FALSE,"Assumptions"}</definedName>
    <definedName name="________k1_2" hidden="1">{#N/A,#N/A,FALSE,"Assessment";#N/A,#N/A,FALSE,"Staffing";#N/A,#N/A,FALSE,"Hires";#N/A,#N/A,FALSE,"Assumptions"}</definedName>
    <definedName name="________k1_3" hidden="1">{#N/A,#N/A,FALSE,"Assessment";#N/A,#N/A,FALSE,"Staffing";#N/A,#N/A,FALSE,"Hires";#N/A,#N/A,FALSE,"Assumptions"}</definedName>
    <definedName name="________k1_4" hidden="1">{#N/A,#N/A,FALSE,"Assessment";#N/A,#N/A,FALSE,"Staffing";#N/A,#N/A,FALSE,"Hires";#N/A,#N/A,FALSE,"Assumptions"}</definedName>
    <definedName name="________kk1" hidden="1">{#N/A,#N/A,FALSE,"Assessment";#N/A,#N/A,FALSE,"Staffing";#N/A,#N/A,FALSE,"Hires";#N/A,#N/A,FALSE,"Assumptions"}</definedName>
    <definedName name="________kk1_1" hidden="1">{#N/A,#N/A,FALSE,"Assessment";#N/A,#N/A,FALSE,"Staffing";#N/A,#N/A,FALSE,"Hires";#N/A,#N/A,FALSE,"Assumptions"}</definedName>
    <definedName name="________kk1_2" hidden="1">{#N/A,#N/A,FALSE,"Assessment";#N/A,#N/A,FALSE,"Staffing";#N/A,#N/A,FALSE,"Hires";#N/A,#N/A,FALSE,"Assumptions"}</definedName>
    <definedName name="________kk1_3" hidden="1">{#N/A,#N/A,FALSE,"Assessment";#N/A,#N/A,FALSE,"Staffing";#N/A,#N/A,FALSE,"Hires";#N/A,#N/A,FALSE,"Assumptions"}</definedName>
    <definedName name="________kk1_4" hidden="1">{#N/A,#N/A,FALSE,"Assessment";#N/A,#N/A,FALSE,"Staffing";#N/A,#N/A,FALSE,"Hires";#N/A,#N/A,FALSE,"Assumptions"}</definedName>
    <definedName name="________KKK1" hidden="1">{#N/A,#N/A,FALSE,"Assessment";#N/A,#N/A,FALSE,"Staffing";#N/A,#N/A,FALSE,"Hires";#N/A,#N/A,FALSE,"Assumptions"}</definedName>
    <definedName name="________KKK1_1" hidden="1">{#N/A,#N/A,FALSE,"Assessment";#N/A,#N/A,FALSE,"Staffing";#N/A,#N/A,FALSE,"Hires";#N/A,#N/A,FALSE,"Assumptions"}</definedName>
    <definedName name="________KKK1_2" hidden="1">{#N/A,#N/A,FALSE,"Assessment";#N/A,#N/A,FALSE,"Staffing";#N/A,#N/A,FALSE,"Hires";#N/A,#N/A,FALSE,"Assumptions"}</definedName>
    <definedName name="________KKK1_3" hidden="1">{#N/A,#N/A,FALSE,"Assessment";#N/A,#N/A,FALSE,"Staffing";#N/A,#N/A,FALSE,"Hires";#N/A,#N/A,FALSE,"Assumptions"}</definedName>
    <definedName name="________KKK1_4" hidden="1">{#N/A,#N/A,FALSE,"Assessment";#N/A,#N/A,FALSE,"Staffing";#N/A,#N/A,FALSE,"Hires";#N/A,#N/A,FALSE,"Assumptions"}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hidden="1">{"holdco",#N/A,FALSE,"Summary Financials";"holdco",#N/A,FALSE,"Summary Financials"}</definedName>
    <definedName name="________wr9_1" hidden="1">{"holdco",#N/A,FALSE,"Summary Financials";"holdco",#N/A,FALSE,"Summary Financials"}</definedName>
    <definedName name="________wr9_2" hidden="1">{"holdco",#N/A,FALSE,"Summary Financials";"holdco",#N/A,FALSE,"Summary Financials"}</definedName>
    <definedName name="________wr9_3" hidden="1">{"holdco",#N/A,FALSE,"Summary Financials";"holdco",#N/A,FALSE,"Summary Financials"}</definedName>
    <definedName name="________wr9_4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1_1" hidden="1">{"holdco",#N/A,FALSE,"Summary Financials";"holdco",#N/A,FALSE,"Summary Financials"}</definedName>
    <definedName name="________wrn1_2" hidden="1">{"holdco",#N/A,FALSE,"Summary Financials";"holdco",#N/A,FALSE,"Summary Financials"}</definedName>
    <definedName name="________wrn1_3" hidden="1">{"holdco",#N/A,FALSE,"Summary Financials";"holdco",#N/A,FALSE,"Summary Financials"}</definedName>
    <definedName name="________wrn1_4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2_1" hidden="1">{"holdco",#N/A,FALSE,"Summary Financials";"holdco",#N/A,FALSE,"Summary Financials"}</definedName>
    <definedName name="________wrn2_2" hidden="1">{"holdco",#N/A,FALSE,"Summary Financials";"holdco",#N/A,FALSE,"Summary Financials"}</definedName>
    <definedName name="________wrn2_3" hidden="1">{"holdco",#N/A,FALSE,"Summary Financials";"holdco",#N/A,FALSE,"Summary Financials"}</definedName>
    <definedName name="________wrn2_4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3_1" hidden="1">{"holdco",#N/A,FALSE,"Summary Financials";"holdco",#N/A,FALSE,"Summary Financials"}</definedName>
    <definedName name="________wrn3_2" hidden="1">{"holdco",#N/A,FALSE,"Summary Financials";"holdco",#N/A,FALSE,"Summary Financials"}</definedName>
    <definedName name="________wrn3_3" hidden="1">{"holdco",#N/A,FALSE,"Summary Financials";"holdco",#N/A,FALSE,"Summary Financials"}</definedName>
    <definedName name="________wrn3_4" hidden="1">{"holdco",#N/A,FALSE,"Summary Financials";"holdco",#N/A,FALSE,"Summary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hidden="1">{"holdco",#N/A,FALSE,"Summary Financials";"holdco",#N/A,FALSE,"Summary Financials"}</definedName>
    <definedName name="________wrn8_1" hidden="1">{"holdco",#N/A,FALSE,"Summary Financials";"holdco",#N/A,FALSE,"Summary Financials"}</definedName>
    <definedName name="________wrn8_2" hidden="1">{"holdco",#N/A,FALSE,"Summary Financials";"holdco",#N/A,FALSE,"Summary Financials"}</definedName>
    <definedName name="________wrn8_3" hidden="1">{"holdco",#N/A,FALSE,"Summary Financials";"holdco",#N/A,FALSE,"Summary Financials"}</definedName>
    <definedName name="________wrn8_4" hidden="1">{"holdco",#N/A,FALSE,"Summary Financials";"holdco",#N/A,FALSE,"Summary Financials"}</definedName>
    <definedName name="_______bb2" hidden="1">{#N/A,#N/A,FALSE,"PRJCTED MNTHLY QTY's"}</definedName>
    <definedName name="_______bb2_1" hidden="1">{#N/A,#N/A,FALSE,"PRJCTED MNTHLY QTY's"}</definedName>
    <definedName name="_______bb2_2" hidden="1">{#N/A,#N/A,FALSE,"PRJCTED MNTHLY QTY's"}</definedName>
    <definedName name="_______bb2_3" hidden="1">{#N/A,#N/A,FALSE,"PRJCTED MNTHLY QTY's"}</definedName>
    <definedName name="_______bb2_4" hidden="1">{#N/A,#N/A,FALSE,"PRJCTED MNTHLY QTY's"}</definedName>
    <definedName name="_______Lee5" hidden="1">{#VALUE!,#N/A,FALSE,0}</definedName>
    <definedName name="_______Lee5_1" hidden="1">{#VALUE!,#N/A,FALSE,0}</definedName>
    <definedName name="_______Lee5_2" hidden="1">{#VALUE!,#N/A,FALSE,0}</definedName>
    <definedName name="_______Lee5_3" hidden="1">{#VALUE!,#N/A,FALSE,0}</definedName>
    <definedName name="_______Lee5_4" hidden="1">{#VALUE!,#N/A,FALSE,0}</definedName>
    <definedName name="______hom1" hidden="1">{#N/A,#N/A,FALSE,"Assessment";#N/A,#N/A,FALSE,"Staffing";#N/A,#N/A,FALSE,"Hires";#N/A,#N/A,FALSE,"Assumptions"}</definedName>
    <definedName name="______hom1_1" hidden="1">{#N/A,#N/A,FALSE,"Assessment";#N/A,#N/A,FALSE,"Staffing";#N/A,#N/A,FALSE,"Hires";#N/A,#N/A,FALSE,"Assumptions"}</definedName>
    <definedName name="______hom1_2" hidden="1">{#N/A,#N/A,FALSE,"Assessment";#N/A,#N/A,FALSE,"Staffing";#N/A,#N/A,FALSE,"Hires";#N/A,#N/A,FALSE,"Assumptions"}</definedName>
    <definedName name="______hom1_3" hidden="1">{#N/A,#N/A,FALSE,"Assessment";#N/A,#N/A,FALSE,"Staffing";#N/A,#N/A,FALSE,"Hires";#N/A,#N/A,FALSE,"Assumptions"}</definedName>
    <definedName name="______hom1_4" hidden="1">{#N/A,#N/A,FALSE,"Assessment";#N/A,#N/A,FALSE,"Staffing";#N/A,#N/A,FALSE,"Hires";#N/A,#N/A,FALSE,"Assumptions"}</definedName>
    <definedName name="______k1" hidden="1">{#N/A,#N/A,FALSE,"Assessment";#N/A,#N/A,FALSE,"Staffing";#N/A,#N/A,FALSE,"Hires";#N/A,#N/A,FALSE,"Assumptions"}</definedName>
    <definedName name="______k1_1" hidden="1">{#N/A,#N/A,FALSE,"Assessment";#N/A,#N/A,FALSE,"Staffing";#N/A,#N/A,FALSE,"Hires";#N/A,#N/A,FALSE,"Assumptions"}</definedName>
    <definedName name="______k1_2" hidden="1">{#N/A,#N/A,FALSE,"Assessment";#N/A,#N/A,FALSE,"Staffing";#N/A,#N/A,FALSE,"Hires";#N/A,#N/A,FALSE,"Assumptions"}</definedName>
    <definedName name="______k1_3" hidden="1">{#N/A,#N/A,FALSE,"Assessment";#N/A,#N/A,FALSE,"Staffing";#N/A,#N/A,FALSE,"Hires";#N/A,#N/A,FALSE,"Assumptions"}</definedName>
    <definedName name="______k1_4" hidden="1">{#N/A,#N/A,FALSE,"Assessment";#N/A,#N/A,FALSE,"Staffing";#N/A,#N/A,FALSE,"Hires";#N/A,#N/A,FALSE,"Assumptions"}</definedName>
    <definedName name="______kk1" hidden="1">{#N/A,#N/A,FALSE,"Assessment";#N/A,#N/A,FALSE,"Staffing";#N/A,#N/A,FALSE,"Hires";#N/A,#N/A,FALSE,"Assumptions"}</definedName>
    <definedName name="______kk1_1" hidden="1">{#N/A,#N/A,FALSE,"Assessment";#N/A,#N/A,FALSE,"Staffing";#N/A,#N/A,FALSE,"Hires";#N/A,#N/A,FALSE,"Assumptions"}</definedName>
    <definedName name="______kk1_2" hidden="1">{#N/A,#N/A,FALSE,"Assessment";#N/A,#N/A,FALSE,"Staffing";#N/A,#N/A,FALSE,"Hires";#N/A,#N/A,FALSE,"Assumptions"}</definedName>
    <definedName name="______kk1_3" hidden="1">{#N/A,#N/A,FALSE,"Assessment";#N/A,#N/A,FALSE,"Staffing";#N/A,#N/A,FALSE,"Hires";#N/A,#N/A,FALSE,"Assumptions"}</definedName>
    <definedName name="______kk1_4" hidden="1">{#N/A,#N/A,FALSE,"Assessment";#N/A,#N/A,FALSE,"Staffing";#N/A,#N/A,FALSE,"Hires";#N/A,#N/A,FALSE,"Assumptions"}</definedName>
    <definedName name="______KKK1" hidden="1">{#N/A,#N/A,FALSE,"Assessment";#N/A,#N/A,FALSE,"Staffing";#N/A,#N/A,FALSE,"Hires";#N/A,#N/A,FALSE,"Assumptions"}</definedName>
    <definedName name="______KKK1_1" hidden="1">{#N/A,#N/A,FALSE,"Assessment";#N/A,#N/A,FALSE,"Staffing";#N/A,#N/A,FALSE,"Hires";#N/A,#N/A,FALSE,"Assumptions"}</definedName>
    <definedName name="______KKK1_2" hidden="1">{#N/A,#N/A,FALSE,"Assessment";#N/A,#N/A,FALSE,"Staffing";#N/A,#N/A,FALSE,"Hires";#N/A,#N/A,FALSE,"Assumptions"}</definedName>
    <definedName name="______KKK1_3" hidden="1">{#N/A,#N/A,FALSE,"Assessment";#N/A,#N/A,FALSE,"Staffing";#N/A,#N/A,FALSE,"Hires";#N/A,#N/A,FALSE,"Assumptions"}</definedName>
    <definedName name="______KKK1_4" hidden="1">{#N/A,#N/A,FALSE,"Assessment";#N/A,#N/A,FALSE,"Staffing";#N/A,#N/A,FALSE,"Hires";#N/A,#N/A,FALSE,"Assumptions"}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hidden="1">{"holdco",#N/A,FALSE,"Summary Financials";"holdco",#N/A,FALSE,"Summary Financials"}</definedName>
    <definedName name="______wr9_1" hidden="1">{"holdco",#N/A,FALSE,"Summary Financials";"holdco",#N/A,FALSE,"Summary Financials"}</definedName>
    <definedName name="______wr9_2" hidden="1">{"holdco",#N/A,FALSE,"Summary Financials";"holdco",#N/A,FALSE,"Summary Financials"}</definedName>
    <definedName name="______wr9_3" hidden="1">{"holdco",#N/A,FALSE,"Summary Financials";"holdco",#N/A,FALSE,"Summary Financials"}</definedName>
    <definedName name="______wr9_4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1_1" hidden="1">{"holdco",#N/A,FALSE,"Summary Financials";"holdco",#N/A,FALSE,"Summary Financials"}</definedName>
    <definedName name="______wrn1_2" hidden="1">{"holdco",#N/A,FALSE,"Summary Financials";"holdco",#N/A,FALSE,"Summary Financials"}</definedName>
    <definedName name="______wrn1_3" hidden="1">{"holdco",#N/A,FALSE,"Summary Financials";"holdco",#N/A,FALSE,"Summary Financials"}</definedName>
    <definedName name="______wrn1_4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2_1" hidden="1">{"holdco",#N/A,FALSE,"Summary Financials";"holdco",#N/A,FALSE,"Summary Financials"}</definedName>
    <definedName name="______wrn2_2" hidden="1">{"holdco",#N/A,FALSE,"Summary Financials";"holdco",#N/A,FALSE,"Summary Financials"}</definedName>
    <definedName name="______wrn2_3" hidden="1">{"holdco",#N/A,FALSE,"Summary Financials";"holdco",#N/A,FALSE,"Summary Financials"}</definedName>
    <definedName name="______wrn2_4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3_1" hidden="1">{"holdco",#N/A,FALSE,"Summary Financials";"holdco",#N/A,FALSE,"Summary Financials"}</definedName>
    <definedName name="______wrn3_2" hidden="1">{"holdco",#N/A,FALSE,"Summary Financials";"holdco",#N/A,FALSE,"Summary Financials"}</definedName>
    <definedName name="______wrn3_3" hidden="1">{"holdco",#N/A,FALSE,"Summary Financials";"holdco",#N/A,FALSE,"Summary Financials"}</definedName>
    <definedName name="______wrn3_4" hidden="1">{"holdco",#N/A,FALSE,"Summary Financials";"holdco",#N/A,FALSE,"Summary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hidden="1">{"holdco",#N/A,FALSE,"Summary Financials";"holdco",#N/A,FALSE,"Summary Financials"}</definedName>
    <definedName name="______wrn8_1" hidden="1">{"holdco",#N/A,FALSE,"Summary Financials";"holdco",#N/A,FALSE,"Summary Financials"}</definedName>
    <definedName name="______wrn8_2" hidden="1">{"holdco",#N/A,FALSE,"Summary Financials";"holdco",#N/A,FALSE,"Summary Financials"}</definedName>
    <definedName name="______wrn8_3" hidden="1">{"holdco",#N/A,FALSE,"Summary Financials";"holdco",#N/A,FALSE,"Summary Financials"}</definedName>
    <definedName name="______wrn8_4" hidden="1">{"holdco",#N/A,FALSE,"Summary Financials";"holdco",#N/A,FALSE,"Summary Financials"}</definedName>
    <definedName name="_____KKK1" hidden="1">{#N/A,#N/A,FALSE,"Assessment";#N/A,#N/A,FALSE,"Staffing";#N/A,#N/A,FALSE,"Hires";#N/A,#N/A,FALSE,"Assumptions"}</definedName>
    <definedName name="_____KKK1_1" hidden="1">{#N/A,#N/A,FALSE,"Assessment";#N/A,#N/A,FALSE,"Staffing";#N/A,#N/A,FALSE,"Hires";#N/A,#N/A,FALSE,"Assumptions"}</definedName>
    <definedName name="_____KKK1_2" hidden="1">{#N/A,#N/A,FALSE,"Assessment";#N/A,#N/A,FALSE,"Staffing";#N/A,#N/A,FALSE,"Hires";#N/A,#N/A,FALSE,"Assumptions"}</definedName>
    <definedName name="_____KKK1_3" hidden="1">{#N/A,#N/A,FALSE,"Assessment";#N/A,#N/A,FALSE,"Staffing";#N/A,#N/A,FALSE,"Hires";#N/A,#N/A,FALSE,"Assumptions"}</definedName>
    <definedName name="_____KKK1_4" hidden="1">{#N/A,#N/A,FALSE,"Assessment";#N/A,#N/A,FALSE,"Staffing";#N/A,#N/A,FALSE,"Hires";#N/A,#N/A,FALSE,"Assumptions"}</definedName>
    <definedName name="_____wrn1" hidden="1">{"holdco",#N/A,FALSE,"Summary Financials";"holdco",#N/A,FALSE,"Summary Financials"}</definedName>
    <definedName name="_____wrn1_1" hidden="1">{"holdco",#N/A,FALSE,"Summary Financials";"holdco",#N/A,FALSE,"Summary Financials"}</definedName>
    <definedName name="_____wrn1_2" hidden="1">{"holdco",#N/A,FALSE,"Summary Financials";"holdco",#N/A,FALSE,"Summary Financials"}</definedName>
    <definedName name="_____wrn1_3" hidden="1">{"holdco",#N/A,FALSE,"Summary Financials";"holdco",#N/A,FALSE,"Summary Financials"}</definedName>
    <definedName name="_____wrn1_4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2_1" hidden="1">{"holdco",#N/A,FALSE,"Summary Financials";"holdco",#N/A,FALSE,"Summary Financials"}</definedName>
    <definedName name="_____wrn2_2" hidden="1">{"holdco",#N/A,FALSE,"Summary Financials";"holdco",#N/A,FALSE,"Summary Financials"}</definedName>
    <definedName name="_____wrn2_3" hidden="1">{"holdco",#N/A,FALSE,"Summary Financials";"holdco",#N/A,FALSE,"Summary Financials"}</definedName>
    <definedName name="_____wrn2_4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3_1" hidden="1">{"holdco",#N/A,FALSE,"Summary Financials";"holdco",#N/A,FALSE,"Summary Financials"}</definedName>
    <definedName name="_____wrn3_2" hidden="1">{"holdco",#N/A,FALSE,"Summary Financials";"holdco",#N/A,FALSE,"Summary Financials"}</definedName>
    <definedName name="_____wrn3_3" hidden="1">{"holdco",#N/A,FALSE,"Summary Financials";"holdco",#N/A,FALSE,"Summary Financials"}</definedName>
    <definedName name="_____wrn3_4" hidden="1">{"holdco",#N/A,FALSE,"Summary Financials";"holdco",#N/A,FALSE,"Summary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hidden="1">{"holdco",#N/A,FALSE,"Summary Financials";"holdco",#N/A,FALSE,"Summary Financials"}</definedName>
    <definedName name="_____wrn8_1" hidden="1">{"holdco",#N/A,FALSE,"Summary Financials";"holdco",#N/A,FALSE,"Summary Financials"}</definedName>
    <definedName name="_____wrn8_2" hidden="1">{"holdco",#N/A,FALSE,"Summary Financials";"holdco",#N/A,FALSE,"Summary Financials"}</definedName>
    <definedName name="_____wrn8_3" hidden="1">{"holdco",#N/A,FALSE,"Summary Financials";"holdco",#N/A,FALSE,"Summary Financials"}</definedName>
    <definedName name="_____wrn8_4" hidden="1">{"holdco",#N/A,FALSE,"Summary Financials";"holdco",#N/A,FALSE,"Summary Financials"}</definedName>
    <definedName name="__123Graph_B" hidden="1">'[1]Universal data'!#REF!</definedName>
    <definedName name="__123Graph_C" hidden="1">'[1]Universal data'!#REF!</definedName>
    <definedName name="__123Graph_D" hidden="1">'[1]Universal data'!#REF!</definedName>
    <definedName name="__123Graph_X" hidden="1">'[1]Universal data'!#REF!</definedName>
    <definedName name="__FDS_HYPERLINK_TOGGLE_STATE__" hidden="1">"ON"</definedName>
    <definedName name="__hom1" hidden="1">{#N/A,#N/A,FALSE,"Assessment";#N/A,#N/A,FALSE,"Staffing";#N/A,#N/A,FALSE,"Hires";#N/A,#N/A,FALSE,"Assumptions"}</definedName>
    <definedName name="__hom1_1" hidden="1">{#N/A,#N/A,FALSE,"Assessment";#N/A,#N/A,FALSE,"Staffing";#N/A,#N/A,FALSE,"Hires";#N/A,#N/A,FALSE,"Assumptions"}</definedName>
    <definedName name="__hom1_2" hidden="1">{#N/A,#N/A,FALSE,"Assessment";#N/A,#N/A,FALSE,"Staffing";#N/A,#N/A,FALSE,"Hires";#N/A,#N/A,FALSE,"Assumptions"}</definedName>
    <definedName name="__hom1_3" hidden="1">{#N/A,#N/A,FALSE,"Assessment";#N/A,#N/A,FALSE,"Staffing";#N/A,#N/A,FALSE,"Hires";#N/A,#N/A,FALSE,"Assumptions"}</definedName>
    <definedName name="__hom1_4" hidden="1">{#N/A,#N/A,FALSE,"Assessment";#N/A,#N/A,FALSE,"Staffing";#N/A,#N/A,FALSE,"Hires";#N/A,#N/A,FALSE,"Assumptions"}</definedName>
    <definedName name="__IntlFixup" hidden="1">TRUE</definedName>
    <definedName name="__kk1" hidden="1">{#N/A,#N/A,FALSE,"Assessment";#N/A,#N/A,FALSE,"Staffing";#N/A,#N/A,FALSE,"Hires";#N/A,#N/A,FALSE,"Assumptions"}</definedName>
    <definedName name="__kk1_1" hidden="1">{#N/A,#N/A,FALSE,"Assessment";#N/A,#N/A,FALSE,"Staffing";#N/A,#N/A,FALSE,"Hires";#N/A,#N/A,FALSE,"Assumptions"}</definedName>
    <definedName name="__kk1_2" hidden="1">{#N/A,#N/A,FALSE,"Assessment";#N/A,#N/A,FALSE,"Staffing";#N/A,#N/A,FALSE,"Hires";#N/A,#N/A,FALSE,"Assumptions"}</definedName>
    <definedName name="__kk1_3" hidden="1">{#N/A,#N/A,FALSE,"Assessment";#N/A,#N/A,FALSE,"Staffing";#N/A,#N/A,FALSE,"Hires";#N/A,#N/A,FALSE,"Assumptions"}</definedName>
    <definedName name="__kk1_4" hidden="1">{#N/A,#N/A,FALSE,"Assessment";#N/A,#N/A,FALSE,"Staffing";#N/A,#N/A,FALSE,"Hires";#N/A,#N/A,FALSE,"Assumptions"}</definedName>
    <definedName name="__KKK1" hidden="1">{#N/A,#N/A,FALSE,"Assessment";#N/A,#N/A,FALSE,"Staffing";#N/A,#N/A,FALSE,"Hires";#N/A,#N/A,FALSE,"Assumptions"}</definedName>
    <definedName name="__KKK1_1" hidden="1">{#N/A,#N/A,FALSE,"Assessment";#N/A,#N/A,FALSE,"Staffing";#N/A,#N/A,FALSE,"Hires";#N/A,#N/A,FALSE,"Assumptions"}</definedName>
    <definedName name="__KKK1_2" hidden="1">{#N/A,#N/A,FALSE,"Assessment";#N/A,#N/A,FALSE,"Staffing";#N/A,#N/A,FALSE,"Hires";#N/A,#N/A,FALSE,"Assumptions"}</definedName>
    <definedName name="__KKK1_3" hidden="1">{#N/A,#N/A,FALSE,"Assessment";#N/A,#N/A,FALSE,"Staffing";#N/A,#N/A,FALSE,"Hires";#N/A,#N/A,FALSE,"Assumptions"}</definedName>
    <definedName name="__KKK1_4" hidden="1">{#N/A,#N/A,FALSE,"Assessment";#N/A,#N/A,FALSE,"Staffing";#N/A,#N/A,FALSE,"Hires";#N/A,#N/A,FALSE,"Assumptions"}</definedName>
    <definedName name="__wrn1" hidden="1">{"holdco",#N/A,FALSE,"Summary Financials";"holdco",#N/A,FALSE,"Summary Financials"}</definedName>
    <definedName name="__wrn1_1" hidden="1">{"holdco",#N/A,FALSE,"Summary Financials";"holdco",#N/A,FALSE,"Summary Financials"}</definedName>
    <definedName name="__wrn1_2" hidden="1">{"holdco",#N/A,FALSE,"Summary Financials";"holdco",#N/A,FALSE,"Summary Financials"}</definedName>
    <definedName name="__wrn1_3" hidden="1">{"holdco",#N/A,FALSE,"Summary Financials";"holdco",#N/A,FALSE,"Summary Financials"}</definedName>
    <definedName name="__wrn1_4" hidden="1">{"holdco",#N/A,FALSE,"Summary Financials";"holdco",#N/A,FALSE,"Summary Financials"}</definedName>
    <definedName name="__wrn2" hidden="1">{"holdco",#N/A,FALSE,"Summary Financials";"holdco",#N/A,FALSE,"Summary Financials"}</definedName>
    <definedName name="__wrn2_1" hidden="1">{"holdco",#N/A,FALSE,"Summary Financials";"holdco",#N/A,FALSE,"Summary Financials"}</definedName>
    <definedName name="__wrn2_2" hidden="1">{"holdco",#N/A,FALSE,"Summary Financials";"holdco",#N/A,FALSE,"Summary Financials"}</definedName>
    <definedName name="__wrn2_3" hidden="1">{"holdco",#N/A,FALSE,"Summary Financials";"holdco",#N/A,FALSE,"Summary Financials"}</definedName>
    <definedName name="__wrn2_4" hidden="1">{"holdco",#N/A,FALSE,"Summary Financials";"holdco",#N/A,FALSE,"Summary Financials"}</definedName>
    <definedName name="__wrn3" hidden="1">{"holdco",#N/A,FALSE,"Summary Financials";"holdco",#N/A,FALSE,"Summary Financials"}</definedName>
    <definedName name="__wrn3_1" hidden="1">{"holdco",#N/A,FALSE,"Summary Financials";"holdco",#N/A,FALSE,"Summary Financials"}</definedName>
    <definedName name="__wrn3_2" hidden="1">{"holdco",#N/A,FALSE,"Summary Financials";"holdco",#N/A,FALSE,"Summary Financials"}</definedName>
    <definedName name="__wrn3_3" hidden="1">{"holdco",#N/A,FALSE,"Summary Financials";"holdco",#N/A,FALSE,"Summary Financials"}</definedName>
    <definedName name="__wrn3_4" hidden="1">{"holdco",#N/A,FALSE,"Summary Financials";"holdco",#N/A,FALSE,"Summary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hidden="1">{"holdco",#N/A,FALSE,"Summary Financials";"holdco",#N/A,FALSE,"Summary Financials"}</definedName>
    <definedName name="__wrn8_1" hidden="1">{"holdco",#N/A,FALSE,"Summary Financials";"holdco",#N/A,FALSE,"Summary Financials"}</definedName>
    <definedName name="__wrn8_2" hidden="1">{"holdco",#N/A,FALSE,"Summary Financials";"holdco",#N/A,FALSE,"Summary Financials"}</definedName>
    <definedName name="__wrn8_3" hidden="1">{"holdco",#N/A,FALSE,"Summary Financials";"holdco",#N/A,FALSE,"Summary Financials"}</definedName>
    <definedName name="__wrn8_4" hidden="1">{"holdco",#N/A,FALSE,"Summary Financials";"holdco",#N/A,FALSE,"Summary Financials"}</definedName>
    <definedName name="_139__123Graph_LBL_DCHART_3" hidden="1">[2]Graphs!$D$59:$D$59</definedName>
    <definedName name="_142__123Graph_LBL_FCHART_1" hidden="1">[2]Graphs!$G$59:$G$59</definedName>
    <definedName name="_143__123Graph_LBL_FCHART_3" hidden="1">[2]Graphs!$G$59:$G$59</definedName>
    <definedName name="_33__123Graph_LBL_ECHART_3" hidden="1">[2]Graphs!$F$59:$F$59</definedName>
    <definedName name="_34__123Graph_LBL_FCHART_1" hidden="1">[2]Graphs!$G$59:$G$59</definedName>
    <definedName name="_35__123Graph_LBL_FCHART_3" hidden="1">[2]Graphs!$G$59:$G$59</definedName>
    <definedName name="_49__123Graph_LBL_FCHART_1" hidden="1">[2]Graphs!$G$59:$G$59</definedName>
    <definedName name="_AtRisk_SimSetting_AutomaticallyGenerateReports" hidden="1">FALSE</definedName>
    <definedName name="_AtRisk_SimSetting_AutomaticResultsDisplayMode" hidden="1">3</definedName>
    <definedName name="_AtRisk_SimSetting_AutomaticResultsDisplayMode_1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andomNumberGenerator_1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tn1" localSheetId="5">'2.7 Performance Snapshot'!#REF!</definedName>
    <definedName name="_ftn2" localSheetId="5">'2.7 Performance Snapshot'!#REF!</definedName>
    <definedName name="_ftn3" localSheetId="5">'2.7 Performance Snapshot'!#REF!</definedName>
    <definedName name="_ftn4" localSheetId="5">'2.7 Performance Snapshot'!#REF!</definedName>
    <definedName name="_ftn5" localSheetId="5">'2.7 Performance Snapshot'!#REF!</definedName>
    <definedName name="_ftn6" localSheetId="5">'2.7 Performance Snapshot'!#REF!</definedName>
    <definedName name="_ftnref1" localSheetId="5">'2.7 Performance Snapshot'!#REF!</definedName>
    <definedName name="_ftnref2" localSheetId="5">'2.7 Performance Snapshot'!#REF!</definedName>
    <definedName name="_ftnref5" localSheetId="5">'2.7 Performance Snapshot'!$A$22</definedName>
    <definedName name="_ftnref6" localSheetId="5">'2.7 Performance Snapshot'!#REF!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Ref457995452" localSheetId="5">'2.7 Performance Snapshot'!#REF!</definedName>
    <definedName name="_Ref457995664" localSheetId="5">'2.7 Performance Snapshot'!$D$10</definedName>
    <definedName name="_Sort" hidden="1">#REF!</definedName>
    <definedName name="a" hidden="1">#REF!</definedName>
    <definedName name="AAA_duser" hidden="1">"OFF"</definedName>
    <definedName name="AAB_GSPPG" hidden="1">"AAB_Goldman Sachs PPG Chart Utilities 1.0g"</definedName>
    <definedName name="AccessDatabase" hidden="1">"C:\DATA\KEVIN\MODELS\Model 0218.mdb"</definedName>
    <definedName name="ACwvu.CapersView." hidden="1">[3]Sheet1!#REF!</definedName>
    <definedName name="ACwvu.Japan_Capers_Ed_Pub." hidden="1">#REF!</definedName>
    <definedName name="ACwvu.KJP_CC." hidden="1">#REF!</definedName>
    <definedName name="Baseline_Risk">#REF!</definedName>
    <definedName name="BExEZ4HBCC06708765M8A06KCR7P" hidden="1">#N/A</definedName>
    <definedName name="BLPH1" hidden="1">[4]Sheet2!#REF!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[4]Sheet2!#REF!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'[5]Risk-Free Rate'!$AQ$15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'[5]Risk-Free Rate'!$AN$15</definedName>
    <definedName name="BLPH220" hidden="1">#REF!</definedName>
    <definedName name="BLPH221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'[5]Risk-Free Rate'!$AK$15</definedName>
    <definedName name="BLPH230" hidden="1">#REF!</definedName>
    <definedName name="BLPH231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'[5]Risk-Free Rate'!$AH$15</definedName>
    <definedName name="BLPH240" hidden="1">#REF!</definedName>
    <definedName name="BLPH241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'[5]Risk-Free Rate'!$AE$15</definedName>
    <definedName name="BLPH250" hidden="1">#REF!</definedName>
    <definedName name="BLPH251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'[5]Risk-Free Rate'!$AB$15</definedName>
    <definedName name="BLPH260" hidden="1">#REF!</definedName>
    <definedName name="BLPH261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'[5]Risk-Free Rate'!$Y$15</definedName>
    <definedName name="BLPH270" hidden="1">#REF!</definedName>
    <definedName name="BLPH271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'[5]Risk-Free Rate'!$V$15</definedName>
    <definedName name="BLPH280" hidden="1">#REF!</definedName>
    <definedName name="BLPH281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'[5]Risk-Free Rate'!$S$15</definedName>
    <definedName name="BLPH290" hidden="1">#REF!</definedName>
    <definedName name="BLPH291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'[5]Risk-Free Rate'!$P$15</definedName>
    <definedName name="BLPH300" hidden="1">#REF!</definedName>
    <definedName name="BLPH301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'[5]Risk-Free Rate'!$M$15</definedName>
    <definedName name="BLPH310" hidden="1">#REF!</definedName>
    <definedName name="BLPH311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'[5]Risk-Free Rate'!$J$15</definedName>
    <definedName name="BLPH320" hidden="1">#REF!</definedName>
    <definedName name="BLPH321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'[5]Risk-Free Rate'!$G$15</definedName>
    <definedName name="BLPH330" hidden="1">#REF!</definedName>
    <definedName name="BLPH331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'[5]Risk-Free Rate'!$D$15</definedName>
    <definedName name="BLPH340" hidden="1">#REF!</definedName>
    <definedName name="BLPH341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'[5]Risk-Free Rate'!$A$15</definedName>
    <definedName name="BLPH350" hidden="1">#REF!</definedName>
    <definedName name="BLPH351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[4]Sheet2!#REF!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Combine_Lookup">#REF!</definedName>
    <definedName name="Combine_Valid">'[6]5.8 Decommissioned Sum '!#REF!</definedName>
    <definedName name="Cwvu.CapersView." hidden="1">[3]Sheet1!#REF!</definedName>
    <definedName name="Cwvu.Japan_Capers_Ed_Pub." hidden="1">[3]Sheet1!#REF!</definedName>
    <definedName name="Dia_Valid">'[6]5.8 Decommissioned Sum '!#REF!</definedName>
    <definedName name="Dist_Valid">'[6]5.8 Decommissioned Sum '!#REF!</definedName>
    <definedName name="Driver_Valid">'[6]5.8 Decommissioned Sum '!#REF!</definedName>
    <definedName name="gwge" hidden="1">#REF!</definedName>
    <definedName name="HTML_CodePage" hidden="1">1252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ListOffset" hidden="1">1</definedName>
    <definedName name="Mat__Type_Array">'[6]5.8 Decommissioned Sum '!#REF!</definedName>
    <definedName name="Mat_Type_Row">#REF!</definedName>
    <definedName name="Mat_Valid">'[6]5.8 Decommissioned Sum '!#REF!</definedName>
    <definedName name="Pal_Workbook_GUID" hidden="1">"LJ9YVKRJVQ1A1KNUG7XIT5A9"</definedName>
    <definedName name="Pipe_Length">#REF!</definedName>
    <definedName name="_xlnm.Print_Area" localSheetId="2">'2.4 Safety'!$A$1:$AE$83</definedName>
    <definedName name="_xlnm.Print_Area" localSheetId="5">'2.7 Performance Snapshot'!$A$1:$D$38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vu.CapersView." hidden="1">#REF!</definedName>
    <definedName name="Rwvu.Japan_Capers_Ed_Pub." hidden="1">#REF!</definedName>
    <definedName name="Rwvu.KJP_CC.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"3M0Y5JZ0K259IJHR15SO2N9QE"</definedName>
    <definedName name="SAPsysID" hidden="1">"708C5W7SBKP804JT78WJ0JNKI"</definedName>
    <definedName name="SAPwbID" hidden="1">"ARS"</definedName>
    <definedName name="select_GDN_name">'[7]2. Out of area networks'!$L$188:$L$195</definedName>
    <definedName name="Sum_Length">#REF!</definedName>
    <definedName name="Swvu.CapersView." hidden="1">[3]Sheet1!#REF!</definedName>
    <definedName name="Swvu.Japan_Capers_Ed_Pub." hidden="1">#REF!</definedName>
    <definedName name="Swvu.KJP_CC." hidden="1">#REF!</definedName>
    <definedName name="Tier_Lookup">'[6]5.8 Decommissioned Sum '!#REF!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_Valid">'[6]5.8 Decommissioned Sum '!#REF!</definedName>
    <definedName name="Z_19FDD237_8F16_4F3B_A94F_90481855813E_.wvu.PrintArea" localSheetId="2" hidden="1">'2.4 Safety'!$A$1:$AE$83</definedName>
    <definedName name="Z_97003408_5582_4B4E_BE5D_0A5F17467E22_.wvu.PrintArea" localSheetId="2" hidden="1">'2.4 Safety'!$A$1:$AE$83</definedName>
    <definedName name="Z_9A428CE1_B4D9_11D0_A8AA_0000C071AEE7_.wvu.Cols" hidden="1">[3]Sheet1!$A$1:$Q$65536,[3]Sheet1!$Y$1:$Z$65536</definedName>
    <definedName name="Z_9A428CE1_B4D9_11D0_A8AA_0000C071AEE7_.wvu.PrintArea" hidden="1">#REF!</definedName>
    <definedName name="Z_CE066BD8_0FDF_4A69_A83A_AA53661F8FEE_.wvu.PrintArea" localSheetId="2" hidden="1">'2.4 Safety'!$A$1:$AE$83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</authors>
  <commentList>
    <comment ref="A71" authorId="0" shapeId="0" xr:uid="{760F73AA-7098-48A2-BA9A-E42C38A66D82}">
      <text>
        <r>
          <rPr>
            <b/>
            <sz val="8"/>
            <color indexed="81"/>
            <rFont val="Tahoma"/>
            <family val="2"/>
          </rPr>
          <t>Ofgem:</t>
        </r>
        <r>
          <rPr>
            <sz val="8"/>
            <color indexed="81"/>
            <rFont val="Tahoma"/>
            <family val="2"/>
          </rPr>
          <t xml:space="preserve">
Any concentration level at any location in the building. Data to include all GIB instances including those reportable under RIDDOR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Ruth Irvine</author>
  </authors>
  <commentList>
    <comment ref="B23" authorId="0" shapeId="0" xr:uid="{3597EE1C-2919-483A-9819-6725FD1FF880}">
      <text>
        <r>
          <rPr>
            <b/>
            <sz val="8"/>
            <color indexed="81"/>
            <rFont val="Tahoma"/>
            <family val="2"/>
          </rPr>
          <t>revised baseline based on lastest shrinkage/leakage model - informed as part of the SQ process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9" authorId="0" shapeId="0" xr:uid="{6D305800-0B89-4F7F-AA1A-9703225DDC66}">
      <text>
        <r>
          <rPr>
            <b/>
            <sz val="8"/>
            <color indexed="81"/>
            <rFont val="Tahoma"/>
            <family val="2"/>
          </rPr>
          <t>revised baseline based on lastest shrinkage/leakage model - informed as part of the SQ process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<sst xmlns="http://schemas.openxmlformats.org/spreadsheetml/2006/main" count="1168" uniqueCount="265">
  <si>
    <t>Regulatory Reporting Pack</t>
  </si>
  <si>
    <t>Cadent East of England</t>
  </si>
  <si>
    <t>2018/19</t>
  </si>
  <si>
    <t>2.2 Summary of totex costs</t>
  </si>
  <si>
    <t>Current year RRP submission - £m</t>
  </si>
  <si>
    <t>2018/19 prices</t>
  </si>
  <si>
    <t>Actuals</t>
  </si>
  <si>
    <t>Current year actuals</t>
  </si>
  <si>
    <t>Forecast</t>
  </si>
  <si>
    <t xml:space="preserve"> Forecast RIIO Total</t>
  </si>
  <si>
    <t>Controllable costs by activity</t>
  </si>
  <si>
    <t>LTS, storage and entry</t>
  </si>
  <si>
    <t>Connections</t>
  </si>
  <si>
    <t>Mains Reinforcement</t>
  </si>
  <si>
    <t>Governors (Replacement)</t>
  </si>
  <si>
    <t>Other Capex</t>
  </si>
  <si>
    <t>of which IT</t>
  </si>
  <si>
    <t>of which Vehicles</t>
  </si>
  <si>
    <t xml:space="preserve">Total Capex </t>
  </si>
  <si>
    <t>HSE driven mains &amp; services</t>
  </si>
  <si>
    <t>Non-HSE driven mains &amp; services</t>
  </si>
  <si>
    <t>Risers</t>
  </si>
  <si>
    <t xml:space="preserve">Total Repex </t>
  </si>
  <si>
    <t>Work Management</t>
  </si>
  <si>
    <t>Emergency</t>
  </si>
  <si>
    <t>Repair</t>
  </si>
  <si>
    <t>Maintenance</t>
  </si>
  <si>
    <t>Statutory independent undertakings (SIUs)</t>
  </si>
  <si>
    <t>Other Direct Activities</t>
  </si>
  <si>
    <t>of which xoserve</t>
  </si>
  <si>
    <t>Total Direct Opex</t>
  </si>
  <si>
    <t>Business support</t>
  </si>
  <si>
    <t>Training &amp; Apprentices</t>
  </si>
  <si>
    <t>Total Indirect Opex</t>
  </si>
  <si>
    <t>Total Opex</t>
  </si>
  <si>
    <t>Of which total sub-deducts</t>
  </si>
  <si>
    <t>Total Controllable costs</t>
  </si>
  <si>
    <t>Non-Controllable costs</t>
  </si>
  <si>
    <t>Licence/network/other</t>
  </si>
  <si>
    <t>NTS exit costs</t>
  </si>
  <si>
    <t>Shrinkage</t>
  </si>
  <si>
    <t>NTS pensions contributions</t>
  </si>
  <si>
    <t>Total non-controllable costs</t>
  </si>
  <si>
    <t>Total funded costs - including uncertainties</t>
  </si>
  <si>
    <t>Of which:  uncertainties*:</t>
  </si>
  <si>
    <t>Smart metering</t>
  </si>
  <si>
    <t>Streetworks</t>
  </si>
  <si>
    <t>Physical Security Upgrade Programme (PSUP)</t>
  </si>
  <si>
    <t>Other</t>
  </si>
  <si>
    <t>Total uncertainties*</t>
  </si>
  <si>
    <t>Total funded costs - excluding uncertainties*</t>
  </si>
  <si>
    <t>Previous year RRP submission - £m</t>
  </si>
  <si>
    <t>Variance from previous year</t>
  </si>
  <si>
    <t>% Variance from previous year</t>
  </si>
  <si>
    <t>Multi occupancy buildings (MoBs)</t>
  </si>
  <si>
    <t>Total sub-deducts</t>
  </si>
  <si>
    <t>Final proposals adjusted with agreed uncertainties - £m</t>
  </si>
  <si>
    <t>Variance from final proposals adjusted with uncertainties</t>
  </si>
  <si>
    <t>% Variance from final proposals adjusted with uncertainties</t>
  </si>
  <si>
    <t>Ofgem Allowance (Post IQI) £m</t>
  </si>
  <si>
    <t>of which Xoserve</t>
  </si>
  <si>
    <t>Total funded costs - including agreed uncertainties**</t>
  </si>
  <si>
    <t>Final proposals - £m</t>
  </si>
  <si>
    <t>2009/10 prices</t>
  </si>
  <si>
    <t>Total funded costs</t>
  </si>
  <si>
    <t>Agreed Uncertainties** £m</t>
  </si>
  <si>
    <t>ok</t>
  </si>
  <si>
    <t>2009-10 prices</t>
  </si>
  <si>
    <t>Uncertainty</t>
  </si>
  <si>
    <t>RIIO Total</t>
  </si>
  <si>
    <t>PSUP</t>
  </si>
  <si>
    <t>SIUs</t>
  </si>
  <si>
    <t>Other - fuel poor</t>
  </si>
  <si>
    <t>Tier 2A adjustment</t>
  </si>
  <si>
    <t>Central Agent (FGO)</t>
  </si>
  <si>
    <t>London MP</t>
  </si>
  <si>
    <t>Total</t>
  </si>
  <si>
    <t>check</t>
  </si>
  <si>
    <t>Agreed uncertainties** by activity £m</t>
  </si>
  <si>
    <t>Error</t>
  </si>
  <si>
    <t>OK</t>
  </si>
  <si>
    <t>* These are uncertainties where a reopener has yet to be triggered and no decision on setting an allowance has been made.</t>
  </si>
  <si>
    <t>** Agreed uncertainties are where a reopener has been triggered and a decision has been made by Ofgem.</t>
  </si>
  <si>
    <t>2.3 Summary of workload</t>
  </si>
  <si>
    <t>Current year RRP submission - Workload</t>
  </si>
  <si>
    <t>Cost activity</t>
  </si>
  <si>
    <t>Opex</t>
  </si>
  <si>
    <t>Mains condition reports</t>
  </si>
  <si>
    <t>Number</t>
  </si>
  <si>
    <t>Service condition reports</t>
  </si>
  <si>
    <t> No. of holders removed</t>
  </si>
  <si>
    <t>Capex</t>
  </si>
  <si>
    <t>Total mains reinforcement</t>
  </si>
  <si>
    <t>km</t>
  </si>
  <si>
    <t>Total reinforcement Governors</t>
  </si>
  <si>
    <t>Total connection services</t>
  </si>
  <si>
    <t xml:space="preserve"> - New housing services</t>
  </si>
  <si>
    <t xml:space="preserve"> - Existing housing services</t>
  </si>
  <si>
    <t xml:space="preserve"> - Non- domestic services</t>
  </si>
  <si>
    <t xml:space="preserve"> - Fuel poor services </t>
  </si>
  <si>
    <t>Governor intervention</t>
  </si>
  <si>
    <t xml:space="preserve">Number </t>
  </si>
  <si>
    <t>Repex</t>
  </si>
  <si>
    <t>T1 length decommissioned</t>
  </si>
  <si>
    <t>T2 length decommissioned</t>
  </si>
  <si>
    <t>T3 length decommissioned</t>
  </si>
  <si>
    <t>Steel length decommissioned</t>
  </si>
  <si>
    <t>Other length decommissioned</t>
  </si>
  <si>
    <t>No. of services transferred</t>
  </si>
  <si>
    <t>No. of services relaid</t>
  </si>
  <si>
    <t xml:space="preserve">Previous year RRP submission </t>
  </si>
  <si>
    <t>Previous year forecast</t>
  </si>
  <si>
    <t>Units</t>
  </si>
  <si>
    <t>Final proposals</t>
  </si>
  <si>
    <t>Variance from final proposals</t>
  </si>
  <si>
    <t>% Variance from final proposals</t>
  </si>
  <si>
    <t xml:space="preserve">Workload </t>
  </si>
  <si>
    <t>c. 3-4</t>
  </si>
  <si>
    <t>c. 29-30</t>
  </si>
  <si>
    <t>2.4 Summary of safety outputs and secondary deliverables</t>
  </si>
  <si>
    <r>
      <t>Actual/forecast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 - Primary output</t>
    </r>
  </si>
  <si>
    <t>Mains risk b/f</t>
  </si>
  <si>
    <t>Mains risk reduction</t>
  </si>
  <si>
    <t>Main risk c/f</t>
  </si>
  <si>
    <t>Cumulative mains risk reduction</t>
  </si>
  <si>
    <r>
      <t>Previous year 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</si>
  <si>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Final proposals allowed iron mains risk reduction for RIIO-GD1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</si>
  <si>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Actual/forecast repair risk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</si>
  <si>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2013 (start position)</t>
  </si>
  <si>
    <t>Annual repair risk</t>
  </si>
  <si>
    <t>Movement in risk</t>
  </si>
  <si>
    <r>
      <t>Previous year's forecast repair risK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</si>
  <si>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Variance from previous year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</si>
  <si>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reduction</t>
  </si>
  <si>
    <t>Safety - Emergency response - Primary output</t>
  </si>
  <si>
    <t>Total PREs</t>
  </si>
  <si>
    <t xml:space="preserve">(1) Controllable </t>
  </si>
  <si>
    <t>Number of controlled gas escapes or controlled other gas emergencies reported</t>
  </si>
  <si>
    <t>Number of responses within timescale (2 hours)</t>
  </si>
  <si>
    <t>Percentage of controlled gas escapes responded to within timescale (2 hours)</t>
  </si>
  <si>
    <t>(2) Non-controllable</t>
  </si>
  <si>
    <t>Number of uncontrolled gas escapes or uncontrolled other gas emergencies reported</t>
  </si>
  <si>
    <t>Number of responses within timescale (1 hour)</t>
  </si>
  <si>
    <t>Percentage of uncontrolled gas escapes responded to within timescale (1 hour)</t>
  </si>
  <si>
    <t>Proportion of gas escapes prevented within 12 hrs (secondary deliverable)</t>
  </si>
  <si>
    <t>Gas in Buildings (GIB) events - Iron mains - Secondary deliverable</t>
  </si>
  <si>
    <t xml:space="preserve">GIB events reportable under RIDDOR ie GIB &gt;= 20% LEL or  &gt; 10kg from spun/cast iron fracture or DI corrosion of mains of: </t>
  </si>
  <si>
    <t xml:space="preserve">GIB events (any % level) from spun/cast iron fracture or DI corrosion of mains of: </t>
  </si>
  <si>
    <t>Cast/spun iron fractures and ductile iron corrosion failures - Secondary deliverable</t>
  </si>
  <si>
    <t xml:space="preserve">Number of spun/cast iron fracture or DI corrosion of mains of: </t>
  </si>
  <si>
    <t>Sub-deduct networks - secondary deliverable</t>
  </si>
  <si>
    <t>% off sub-deduct networks taken of risk</t>
  </si>
  <si>
    <t>Cumulative</t>
  </si>
  <si>
    <t>2.5 Summary of reliability outputs and secondary deliverables</t>
  </si>
  <si>
    <t>Summary of loss of supply volumes and duration - primary output</t>
  </si>
  <si>
    <t>Actual/forecast loss of supply volumes (no.)</t>
  </si>
  <si>
    <t>No. of planned interruptions</t>
  </si>
  <si>
    <t>No. of unplanned interruptions</t>
  </si>
  <si>
    <t>Total interruptions</t>
  </si>
  <si>
    <t>Previous year forecast loss of supply volumes (no.)</t>
  </si>
  <si>
    <t>Final proposals allowed loss of supply volumes (no.)</t>
  </si>
  <si>
    <t>Actual/forecast loss of supply duration (mins - million of)</t>
  </si>
  <si>
    <t>Dur. of planned interruptions</t>
  </si>
  <si>
    <t>Dur. of unplanned interruptions</t>
  </si>
  <si>
    <t>Previous year forecast loss of supply duration (mins - million of)</t>
  </si>
  <si>
    <t>Final proposals allowed loss of supply duration (mins - million of)</t>
  </si>
  <si>
    <t>Summary of telemetered faults - secondary deliverables</t>
  </si>
  <si>
    <t>Actual/forecast telemetered faults (fault * duration/no. of telemetered AGIs - "now faults" (hrs))</t>
  </si>
  <si>
    <t>Telemetered faults</t>
  </si>
  <si>
    <t>Previous year forecast telemetered faults (fault * duration/no. of telemetered AGIs - "now faults" (hrs))</t>
  </si>
  <si>
    <t>Final proposals allowed telemetered faults (fault * duration/no. of telemetered AGIs - "now faults" (hrs))</t>
  </si>
  <si>
    <t xml:space="preserve">Final proposals </t>
  </si>
  <si>
    <t>Summary of pressure systems safety regulations (PSSR) faults - secondary deliverables</t>
  </si>
  <si>
    <r>
      <t xml:space="preserve">Actual/forecast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</si>
  <si>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PSSR faults (% or No.)</t>
  </si>
  <si>
    <r>
      <t xml:space="preserve">Previous year forecast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</si>
  <si>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r>
      <t xml:space="preserve">Final proposals allowed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</si>
  <si>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Number and value of offtake meter error reports</t>
  </si>
  <si>
    <t>Volume of offtake meter errors (GWh)</t>
  </si>
  <si>
    <t>Throughput (GWh)</t>
  </si>
  <si>
    <t>Meter errors/throughput (%)</t>
  </si>
  <si>
    <t/>
  </si>
  <si>
    <t>Summary Capacity Utilisation</t>
  </si>
  <si>
    <t>Capacity utilisation</t>
  </si>
  <si>
    <t xml:space="preserve"> </t>
  </si>
  <si>
    <t>&lt;/= 50%</t>
  </si>
  <si>
    <t>&gt;50% to &lt;/=70%</t>
  </si>
  <si>
    <t>&gt;70% to &lt;/=80%</t>
  </si>
  <si>
    <t>&gt;80% to &lt;/=100%</t>
  </si>
  <si>
    <t>&gt;100%</t>
  </si>
  <si>
    <t>Total no. of sites</t>
  </si>
  <si>
    <t>2.6  Summary of environmental outputs - shrinkage and leakage volumes</t>
  </si>
  <si>
    <t>Actual/forecast shrinkage volumes (GWh)</t>
  </si>
  <si>
    <t>Shrinkage volumes at start of RIIO-GD1</t>
  </si>
  <si>
    <t>Shrinkage volume</t>
  </si>
  <si>
    <t>Shrinkage baselines</t>
  </si>
  <si>
    <t>Shrinkage volume reduction</t>
  </si>
  <si>
    <t>% shrinkage volume reduction</t>
  </si>
  <si>
    <t>Previous year forecast shrinkage volumes (GWh)</t>
  </si>
  <si>
    <t>Final proposals allowed shrinkage volumes (GWh)</t>
  </si>
  <si>
    <t>Actual/forecast leakage volumes (GWh)</t>
  </si>
  <si>
    <t>Leakage volumes at start of RIIO-GD1</t>
  </si>
  <si>
    <t>Leakage volume</t>
  </si>
  <si>
    <t>Leakage baselines</t>
  </si>
  <si>
    <t>Leakage volume reduction</t>
  </si>
  <si>
    <t>% Leakage volume reduction</t>
  </si>
  <si>
    <t>Previous year forecast leakage volumes (GWh)</t>
  </si>
  <si>
    <t>Final proposals allowed leakage volumes (GWh)</t>
  </si>
  <si>
    <t>2.7 Performance Snapshot</t>
  </si>
  <si>
    <t>Network</t>
  </si>
  <si>
    <t>Actual 
2018/19</t>
  </si>
  <si>
    <t>Number of customers directly connected to network</t>
  </si>
  <si>
    <t>No.</t>
  </si>
  <si>
    <t>Comparator</t>
  </si>
  <si>
    <t>Total GDN network length all pressure tiers</t>
  </si>
  <si>
    <t>Network reliability</t>
  </si>
  <si>
    <t>Overall network reliability</t>
  </si>
  <si>
    <t>% of full delivery 24/7/365</t>
  </si>
  <si>
    <t>Unplanned customer interruptions - exc major incidents</t>
  </si>
  <si>
    <t>No. of customers affected</t>
  </si>
  <si>
    <t>% per number of total customers</t>
  </si>
  <si>
    <t xml:space="preserve">Average duration in minutes </t>
  </si>
  <si>
    <t>Number of major incidents</t>
  </si>
  <si>
    <t>Number : Customers Effected</t>
  </si>
  <si>
    <t>4 : 4438</t>
  </si>
  <si>
    <t>Customer Satisfaction</t>
  </si>
  <si>
    <t>Customer Satisfaction - unplanned interruptions</t>
  </si>
  <si>
    <t>score out of 10</t>
  </si>
  <si>
    <t>Ofgem target (8.01)</t>
  </si>
  <si>
    <t>Customer Satisfaction - planned interruptions</t>
  </si>
  <si>
    <t>Ofgem target (8.04)</t>
  </si>
  <si>
    <t>Customer Satisfaction - connections</t>
  </si>
  <si>
    <t>Ofgem target (8.09)</t>
  </si>
  <si>
    <t>Complaints metric</t>
  </si>
  <si>
    <t>scoring of complaints resolution</t>
  </si>
  <si>
    <t>Ofgem target - need to be below 11.57</t>
  </si>
  <si>
    <t>% of all quotes issued within timescales set</t>
  </si>
  <si>
    <t>%</t>
  </si>
  <si>
    <t>Ofgem target</t>
  </si>
  <si>
    <t>% of jobs substantially completed on date agreed with the customer</t>
  </si>
  <si>
    <t>Social Obligations</t>
  </si>
  <si>
    <t>Fuel Poor Connections made in year</t>
  </si>
  <si>
    <t>% of fuel poor connections RIIO to date vs period to date target</t>
  </si>
  <si>
    <t>% better than target</t>
  </si>
  <si>
    <t>Safety</t>
  </si>
  <si>
    <t xml:space="preserve">Attend Uncontrolled escape in 1 hr </t>
  </si>
  <si>
    <t>% achieved</t>
  </si>
  <si>
    <t>Ofgem target is 97%</t>
  </si>
  <si>
    <t xml:space="preserve">Attend Controlled escape in 2 hrs </t>
  </si>
  <si>
    <t>Annual repair risk performance vs target</t>
  </si>
  <si>
    <t xml:space="preserve">Iron mains risk removed </t>
  </si>
  <si>
    <t>Environmental Impact</t>
  </si>
  <si>
    <t>Reduction in shrinkage in year (gas emmissions)</t>
  </si>
  <si>
    <t>Volume (GWh)</t>
  </si>
  <si>
    <t>Shrinkage actuals compared to target volume</t>
  </si>
  <si>
    <t>Improved shrinkage %</t>
  </si>
  <si>
    <t xml:space="preserve">Renewable gas connections </t>
  </si>
  <si>
    <t>Number : Volume  (scmh)</t>
  </si>
  <si>
    <t>3 : 3050</t>
  </si>
  <si>
    <t>Financials</t>
  </si>
  <si>
    <t>Totex operating costs</t>
  </si>
  <si>
    <t>£m</t>
  </si>
  <si>
    <t>Ofgem Target</t>
  </si>
  <si>
    <t>% lower Totex than allowance</t>
  </si>
  <si>
    <t>Other pass through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</si>
</sst>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0.0"/>
    <numFmt numFmtId="165" formatCode="#,##0.0"/>
    <numFmt numFmtId="166" formatCode="_-* #,##0.0_-;\-* #,##0.0_-;_-* &quot;-&quot;??_-;_-@_-"/>
    <numFmt numFmtId="167" formatCode="_(* #,##0.00_);_(* \(#,##0.00\);_(* &quot;-&quot;??_);_(@_)"/>
    <numFmt numFmtId="168" formatCode="#,##0.0;[Red]\(#,##0.0\)"/>
    <numFmt numFmtId="169" formatCode="_-* #,##0.000_-;\-* #,##0.000_-;_-* &quot;-&quot;??_-;_-@_-"/>
    <numFmt numFmtId="170" formatCode="0.0%"/>
    <numFmt numFmtId="171" formatCode="#,##0.00;[Red]\(#,##0.00\)"/>
    <numFmt numFmtId="172" formatCode="#,##0.0%\);[Red]\(#,##0.0%\);\-"/>
    <numFmt numFmtId="173" formatCode="#,##0.000;[Red]\(#,##0.000\)"/>
    <numFmt numFmtId="174" formatCode="#,##0.000;[Red]#,##0.000"/>
    <numFmt numFmtId="175" formatCode="_-* #,##0_-;\-* #,##0_-;_-* &quot;-&quot;??_-;_-@_-"/>
    <numFmt numFmtId="176" formatCode="_(* #,##0.0_);_(* \(#,##0.0\);_(* &quot;-&quot;??_);_(@_)"/>
    <numFmt numFmtId="177" formatCode="#,##0;[Red]\(#,##0\);\-"/>
    <numFmt numFmtId="178" formatCode="#,##0_);[Red]\(#,##0\);\-"/>
    <numFmt numFmtId="179" formatCode="_(* #,##0_);_(* \(#,##0\);_(* &quot;-&quot;??_);_(@_)"/>
    <numFmt numFmtId="180" formatCode="#,##0.000;\(#,##0.000\)"/>
    <numFmt numFmtId="181" formatCode="#,##0;[Red]\(#,##0\)"/>
    <numFmt numFmtId="182" formatCode="0.000%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name val="CG Omega"/>
      <family val="2"/>
    </font>
    <font>
      <b/>
      <sz val="20"/>
      <name val="Verdana"/>
      <family val="2"/>
    </font>
    <font>
      <sz val="11"/>
      <name val="Verdana"/>
      <family val="2"/>
    </font>
    <font>
      <sz val="10"/>
      <name val="Arial"/>
      <family val="2"/>
    </font>
    <font>
      <b/>
      <sz val="16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2"/>
      <color rgb="FFFF0000"/>
      <name val="Verdana"/>
      <family val="2"/>
    </font>
    <font>
      <b/>
      <i/>
      <sz val="10"/>
      <name val="Verdana"/>
      <family val="2"/>
    </font>
    <font>
      <b/>
      <i/>
      <sz val="10"/>
      <color theme="1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  <font>
      <b/>
      <u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b/>
      <vertAlign val="superscript"/>
      <sz val="8"/>
      <color theme="1"/>
      <name val="Verdana"/>
      <family val="2"/>
    </font>
    <font>
      <vertAlign val="subscript"/>
      <sz val="10"/>
      <name val="Verdana"/>
      <family val="2"/>
    </font>
    <font>
      <b/>
      <sz val="10"/>
      <color rgb="FF0070C0"/>
      <name val="Verdana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Verdana"/>
      <family val="2"/>
    </font>
    <font>
      <u/>
      <sz val="10"/>
      <color theme="10"/>
      <name val="Arial"/>
      <family val="2"/>
    </font>
    <font>
      <sz val="20"/>
      <name val="Verdana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6"/>
      <name val="Verdana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167" fontId="5" fillId="0" borderId="0" applyFont="0" applyFill="0" applyBorder="0" applyAlignment="0" applyProtection="0"/>
    <xf numFmtId="0" fontId="7" fillId="0" borderId="0"/>
    <xf numFmtId="0" fontId="1" fillId="0" borderId="0"/>
    <xf numFmtId="0" fontId="5" fillId="0" borderId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0" fontId="23" fillId="0" borderId="0"/>
    <xf numFmtId="0" fontId="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2" fillId="0" borderId="0"/>
    <xf numFmtId="167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610">
    <xf numFmtId="0" fontId="0" fillId="0" borderId="0" xfId="0"/>
    <xf numFmtId="164" fontId="3" fillId="2" borderId="0" xfId="2" applyNumberFormat="1" applyFont="1" applyFill="1" applyBorder="1"/>
    <xf numFmtId="0" fontId="4" fillId="2" borderId="0" xfId="2" applyFont="1" applyFill="1" applyBorder="1"/>
    <xf numFmtId="0" fontId="5" fillId="0" borderId="0" xfId="3"/>
    <xf numFmtId="0" fontId="6" fillId="0" borderId="0" xfId="3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Fill="1" applyBorder="1"/>
    <xf numFmtId="0" fontId="7" fillId="0" borderId="5" xfId="0" applyFont="1" applyFill="1" applyBorder="1"/>
    <xf numFmtId="0" fontId="8" fillId="0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vertical="top"/>
    </xf>
    <xf numFmtId="166" fontId="9" fillId="3" borderId="2" xfId="0" applyNumberFormat="1" applyFont="1" applyFill="1" applyBorder="1" applyAlignment="1">
      <alignment vertical="top"/>
    </xf>
    <xf numFmtId="166" fontId="7" fillId="4" borderId="1" xfId="4" applyNumberFormat="1" applyFont="1" applyFill="1" applyBorder="1"/>
    <xf numFmtId="166" fontId="7" fillId="3" borderId="4" xfId="0" applyNumberFormat="1" applyFont="1" applyFill="1" applyBorder="1" applyAlignment="1">
      <alignment vertical="top"/>
    </xf>
    <xf numFmtId="166" fontId="9" fillId="3" borderId="11" xfId="0" applyNumberFormat="1" applyFont="1" applyFill="1" applyBorder="1" applyAlignment="1">
      <alignment vertical="top"/>
    </xf>
    <xf numFmtId="166" fontId="7" fillId="4" borderId="5" xfId="4" applyNumberFormat="1" applyFont="1" applyFill="1" applyBorder="1"/>
    <xf numFmtId="166" fontId="7" fillId="3" borderId="10" xfId="0" applyNumberFormat="1" applyFont="1" applyFill="1" applyBorder="1" applyAlignment="1">
      <alignment vertical="top"/>
    </xf>
    <xf numFmtId="168" fontId="7" fillId="0" borderId="5" xfId="0" applyNumberFormat="1" applyFont="1" applyFill="1" applyBorder="1" applyAlignment="1">
      <alignment horizontal="left" vertical="top" indent="1"/>
    </xf>
    <xf numFmtId="166" fontId="11" fillId="3" borderId="11" xfId="0" applyNumberFormat="1" applyFont="1" applyFill="1" applyBorder="1" applyAlignment="1">
      <alignment vertical="top"/>
    </xf>
    <xf numFmtId="166" fontId="12" fillId="3" borderId="10" xfId="0" applyNumberFormat="1" applyFont="1" applyFill="1" applyBorder="1" applyAlignment="1">
      <alignment vertical="top"/>
    </xf>
    <xf numFmtId="165" fontId="9" fillId="0" borderId="12" xfId="0" applyNumberFormat="1" applyFont="1" applyFill="1" applyBorder="1" applyAlignment="1">
      <alignment vertical="top"/>
    </xf>
    <xf numFmtId="166" fontId="9" fillId="3" borderId="12" xfId="0" applyNumberFormat="1" applyFont="1" applyFill="1" applyBorder="1" applyAlignment="1">
      <alignment vertical="top"/>
    </xf>
    <xf numFmtId="166" fontId="9" fillId="3" borderId="4" xfId="0" applyNumberFormat="1" applyFont="1" applyFill="1" applyBorder="1" applyAlignment="1">
      <alignment vertical="top"/>
    </xf>
    <xf numFmtId="166" fontId="9" fillId="3" borderId="10" xfId="0" applyNumberFormat="1" applyFont="1" applyFill="1" applyBorder="1" applyAlignment="1">
      <alignment vertical="top"/>
    </xf>
    <xf numFmtId="166" fontId="9" fillId="3" borderId="6" xfId="0" applyNumberFormat="1" applyFont="1" applyFill="1" applyBorder="1" applyAlignment="1">
      <alignment vertical="top"/>
    </xf>
    <xf numFmtId="166" fontId="9" fillId="3" borderId="8" xfId="0" applyNumberFormat="1" applyFont="1" applyFill="1" applyBorder="1" applyAlignment="1">
      <alignment vertical="top"/>
    </xf>
    <xf numFmtId="0" fontId="13" fillId="0" borderId="0" xfId="0" applyFont="1"/>
    <xf numFmtId="168" fontId="7" fillId="0" borderId="5" xfId="0" applyNumberFormat="1" applyFont="1" applyFill="1" applyBorder="1" applyAlignment="1">
      <alignment vertical="top"/>
    </xf>
    <xf numFmtId="166" fontId="9" fillId="3" borderId="5" xfId="0" applyNumberFormat="1" applyFont="1" applyFill="1" applyBorder="1" applyAlignment="1">
      <alignment vertical="top"/>
    </xf>
    <xf numFmtId="166" fontId="7" fillId="3" borderId="5" xfId="0" applyNumberFormat="1" applyFont="1" applyFill="1" applyBorder="1" applyAlignment="1">
      <alignment vertical="top"/>
    </xf>
    <xf numFmtId="166" fontId="12" fillId="3" borderId="5" xfId="0" applyNumberFormat="1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6" fontId="9" fillId="3" borderId="12" xfId="0" applyNumberFormat="1" applyFont="1" applyFill="1" applyBorder="1" applyAlignment="1">
      <alignment vertical="top" wrapText="1"/>
    </xf>
    <xf numFmtId="166" fontId="9" fillId="3" borderId="11" xfId="5" applyNumberFormat="1" applyFont="1" applyFill="1" applyBorder="1" applyAlignment="1">
      <alignment vertical="top"/>
    </xf>
    <xf numFmtId="166" fontId="7" fillId="3" borderId="5" xfId="5" applyNumberFormat="1" applyFont="1" applyFill="1" applyBorder="1" applyAlignment="1">
      <alignment vertical="top"/>
    </xf>
    <xf numFmtId="0" fontId="7" fillId="0" borderId="5" xfId="5" applyFont="1" applyFill="1" applyBorder="1" applyAlignment="1">
      <alignment vertical="top"/>
    </xf>
    <xf numFmtId="0" fontId="9" fillId="0" borderId="12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166" fontId="14" fillId="3" borderId="1" xfId="0" applyNumberFormat="1" applyFont="1" applyFill="1" applyBorder="1" applyAlignment="1">
      <alignment vertical="top" wrapText="1"/>
    </xf>
    <xf numFmtId="0" fontId="8" fillId="0" borderId="1" xfId="0" applyFont="1" applyFill="1" applyBorder="1"/>
    <xf numFmtId="166" fontId="8" fillId="3" borderId="1" xfId="0" applyNumberFormat="1" applyFont="1" applyFill="1" applyBorder="1"/>
    <xf numFmtId="165" fontId="9" fillId="0" borderId="13" xfId="0" applyNumberFormat="1" applyFont="1" applyFill="1" applyBorder="1" applyAlignment="1">
      <alignment vertical="top"/>
    </xf>
    <xf numFmtId="168" fontId="9" fillId="0" borderId="14" xfId="0" applyNumberFormat="1" applyFont="1" applyFill="1" applyBorder="1"/>
    <xf numFmtId="168" fontId="9" fillId="3" borderId="15" xfId="0" applyNumberFormat="1" applyFont="1" applyFill="1" applyBorder="1"/>
    <xf numFmtId="168" fontId="7" fillId="0" borderId="0" xfId="0" applyNumberFormat="1" applyFont="1"/>
    <xf numFmtId="166" fontId="7" fillId="3" borderId="5" xfId="4" applyNumberFormat="1" applyFont="1" applyFill="1" applyBorder="1" applyAlignment="1">
      <alignment vertical="top"/>
    </xf>
    <xf numFmtId="168" fontId="7" fillId="0" borderId="9" xfId="0" applyNumberFormat="1" applyFont="1" applyFill="1" applyBorder="1" applyAlignment="1">
      <alignment vertical="top"/>
    </xf>
    <xf numFmtId="166" fontId="7" fillId="3" borderId="9" xfId="4" applyNumberFormat="1" applyFont="1" applyFill="1" applyBorder="1" applyAlignment="1">
      <alignment vertical="top"/>
    </xf>
    <xf numFmtId="0" fontId="8" fillId="0" borderId="12" xfId="0" applyFont="1" applyFill="1" applyBorder="1" applyAlignment="1">
      <alignment wrapText="1"/>
    </xf>
    <xf numFmtId="168" fontId="9" fillId="3" borderId="12" xfId="0" applyNumberFormat="1" applyFont="1" applyFill="1" applyBorder="1"/>
    <xf numFmtId="168" fontId="9" fillId="3" borderId="9" xfId="0" applyNumberFormat="1" applyFont="1" applyFill="1" applyBorder="1"/>
    <xf numFmtId="168" fontId="9" fillId="0" borderId="0" xfId="0" applyNumberFormat="1" applyFont="1"/>
    <xf numFmtId="0" fontId="9" fillId="0" borderId="13" xfId="0" applyFont="1" applyBorder="1"/>
    <xf numFmtId="168" fontId="14" fillId="0" borderId="14" xfId="0" applyNumberFormat="1" applyFont="1" applyBorder="1"/>
    <xf numFmtId="168" fontId="7" fillId="0" borderId="14" xfId="0" applyNumberFormat="1" applyFont="1" applyBorder="1"/>
    <xf numFmtId="168" fontId="7" fillId="0" borderId="15" xfId="0" applyNumberFormat="1" applyFont="1" applyBorder="1"/>
    <xf numFmtId="165" fontId="7" fillId="0" borderId="11" xfId="0" applyNumberFormat="1" applyFont="1" applyFill="1" applyBorder="1" applyAlignment="1">
      <alignment vertical="top"/>
    </xf>
    <xf numFmtId="168" fontId="9" fillId="3" borderId="5" xfId="0" applyNumberFormat="1" applyFont="1" applyFill="1" applyBorder="1" applyAlignment="1">
      <alignment vertical="top"/>
    </xf>
    <xf numFmtId="168" fontId="9" fillId="3" borderId="1" xfId="0" applyNumberFormat="1" applyFont="1" applyFill="1" applyBorder="1" applyAlignment="1">
      <alignment vertical="top"/>
    </xf>
    <xf numFmtId="165" fontId="9" fillId="0" borderId="9" xfId="0" applyNumberFormat="1" applyFont="1" applyFill="1" applyBorder="1" applyAlignment="1">
      <alignment vertical="top"/>
    </xf>
    <xf numFmtId="165" fontId="14" fillId="0" borderId="9" xfId="0" applyNumberFormat="1" applyFont="1" applyFill="1" applyBorder="1" applyAlignment="1">
      <alignment vertical="top"/>
    </xf>
    <xf numFmtId="168" fontId="14" fillId="0" borderId="15" xfId="0" applyNumberFormat="1" applyFont="1" applyFill="1" applyBorder="1"/>
    <xf numFmtId="168" fontId="14" fillId="0" borderId="12" xfId="0" applyNumberFormat="1" applyFont="1" applyFill="1" applyBorder="1"/>
    <xf numFmtId="168" fontId="15" fillId="0" borderId="12" xfId="0" applyNumberFormat="1" applyFont="1" applyFill="1" applyBorder="1"/>
    <xf numFmtId="168" fontId="7" fillId="0" borderId="0" xfId="0" applyNumberFormat="1" applyFont="1" applyFill="1"/>
    <xf numFmtId="0" fontId="7" fillId="0" borderId="0" xfId="0" applyFont="1" applyFill="1"/>
    <xf numFmtId="166" fontId="8" fillId="3" borderId="12" xfId="0" applyNumberFormat="1" applyFont="1" applyFill="1" applyBorder="1"/>
    <xf numFmtId="168" fontId="8" fillId="0" borderId="0" xfId="0" applyNumberFormat="1" applyFont="1"/>
    <xf numFmtId="0" fontId="8" fillId="3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169" fontId="9" fillId="3" borderId="2" xfId="0" applyNumberFormat="1" applyFont="1" applyFill="1" applyBorder="1" applyAlignment="1">
      <alignment vertical="top"/>
    </xf>
    <xf numFmtId="166" fontId="7" fillId="3" borderId="1" xfId="4" applyNumberFormat="1" applyFont="1" applyFill="1" applyBorder="1"/>
    <xf numFmtId="166" fontId="7" fillId="3" borderId="4" xfId="4" applyNumberFormat="1" applyFont="1" applyFill="1" applyBorder="1"/>
    <xf numFmtId="170" fontId="9" fillId="3" borderId="2" xfId="1" applyNumberFormat="1" applyFont="1" applyFill="1" applyBorder="1" applyAlignment="1">
      <alignment vertical="top"/>
    </xf>
    <xf numFmtId="170" fontId="7" fillId="3" borderId="1" xfId="1" applyNumberFormat="1" applyFont="1" applyFill="1" applyBorder="1"/>
    <xf numFmtId="170" fontId="7" fillId="3" borderId="4" xfId="1" applyNumberFormat="1" applyFont="1" applyFill="1" applyBorder="1"/>
    <xf numFmtId="170" fontId="7" fillId="3" borderId="4" xfId="1" applyNumberFormat="1" applyFont="1" applyFill="1" applyBorder="1" applyAlignment="1">
      <alignment vertical="top"/>
    </xf>
    <xf numFmtId="169" fontId="9" fillId="3" borderId="11" xfId="0" applyNumberFormat="1" applyFont="1" applyFill="1" applyBorder="1" applyAlignment="1">
      <alignment vertical="top"/>
    </xf>
    <xf numFmtId="166" fontId="7" fillId="3" borderId="5" xfId="4" applyNumberFormat="1" applyFont="1" applyFill="1" applyBorder="1"/>
    <xf numFmtId="166" fontId="7" fillId="3" borderId="10" xfId="4" applyNumberFormat="1" applyFont="1" applyFill="1" applyBorder="1"/>
    <xf numFmtId="170" fontId="9" fillId="3" borderId="11" xfId="1" applyNumberFormat="1" applyFont="1" applyFill="1" applyBorder="1" applyAlignment="1">
      <alignment vertical="top"/>
    </xf>
    <xf numFmtId="170" fontId="7" fillId="3" borderId="5" xfId="1" applyNumberFormat="1" applyFont="1" applyFill="1" applyBorder="1"/>
    <xf numFmtId="170" fontId="7" fillId="3" borderId="10" xfId="1" applyNumberFormat="1" applyFont="1" applyFill="1" applyBorder="1"/>
    <xf numFmtId="170" fontId="7" fillId="3" borderId="10" xfId="1" applyNumberFormat="1" applyFont="1" applyFill="1" applyBorder="1" applyAlignment="1">
      <alignment vertical="top"/>
    </xf>
    <xf numFmtId="169" fontId="11" fillId="3" borderId="11" xfId="0" applyNumberFormat="1" applyFont="1" applyFill="1" applyBorder="1" applyAlignment="1">
      <alignment vertical="top"/>
    </xf>
    <xf numFmtId="166" fontId="12" fillId="3" borderId="5" xfId="4" applyNumberFormat="1" applyFont="1" applyFill="1" applyBorder="1"/>
    <xf numFmtId="166" fontId="12" fillId="3" borderId="10" xfId="4" applyNumberFormat="1" applyFont="1" applyFill="1" applyBorder="1"/>
    <xf numFmtId="170" fontId="11" fillId="3" borderId="11" xfId="1" applyNumberFormat="1" applyFont="1" applyFill="1" applyBorder="1" applyAlignment="1">
      <alignment vertical="top"/>
    </xf>
    <xf numFmtId="170" fontId="12" fillId="3" borderId="5" xfId="1" applyNumberFormat="1" applyFont="1" applyFill="1" applyBorder="1"/>
    <xf numFmtId="170" fontId="12" fillId="3" borderId="10" xfId="1" applyNumberFormat="1" applyFont="1" applyFill="1" applyBorder="1"/>
    <xf numFmtId="170" fontId="12" fillId="3" borderId="10" xfId="1" applyNumberFormat="1" applyFont="1" applyFill="1" applyBorder="1" applyAlignment="1">
      <alignment vertical="top"/>
    </xf>
    <xf numFmtId="166" fontId="12" fillId="3" borderId="9" xfId="4" applyNumberFormat="1" applyFont="1" applyFill="1" applyBorder="1"/>
    <xf numFmtId="166" fontId="12" fillId="3" borderId="8" xfId="4" applyNumberFormat="1" applyFont="1" applyFill="1" applyBorder="1"/>
    <xf numFmtId="170" fontId="12" fillId="3" borderId="9" xfId="1" applyNumberFormat="1" applyFont="1" applyFill="1" applyBorder="1"/>
    <xf numFmtId="170" fontId="12" fillId="3" borderId="8" xfId="1" applyNumberFormat="1" applyFont="1" applyFill="1" applyBorder="1"/>
    <xf numFmtId="169" fontId="9" fillId="3" borderId="12" xfId="0" applyNumberFormat="1" applyFont="1" applyFill="1" applyBorder="1" applyAlignment="1">
      <alignment vertical="top"/>
    </xf>
    <xf numFmtId="166" fontId="9" fillId="3" borderId="9" xfId="0" applyNumberFormat="1" applyFont="1" applyFill="1" applyBorder="1" applyAlignment="1">
      <alignment vertical="top"/>
    </xf>
    <xf numFmtId="170" fontId="9" fillId="3" borderId="12" xfId="1" applyNumberFormat="1" applyFont="1" applyFill="1" applyBorder="1" applyAlignment="1">
      <alignment vertical="top"/>
    </xf>
    <xf numFmtId="170" fontId="9" fillId="3" borderId="5" xfId="1" applyNumberFormat="1" applyFont="1" applyFill="1" applyBorder="1" applyAlignment="1">
      <alignment vertical="top"/>
    </xf>
    <xf numFmtId="170" fontId="9" fillId="3" borderId="9" xfId="1" applyNumberFormat="1" applyFont="1" applyFill="1" applyBorder="1" applyAlignment="1">
      <alignment vertical="top"/>
    </xf>
    <xf numFmtId="170" fontId="9" fillId="3" borderId="4" xfId="1" applyNumberFormat="1" applyFont="1" applyFill="1" applyBorder="1" applyAlignment="1">
      <alignment vertical="top"/>
    </xf>
    <xf numFmtId="170" fontId="9" fillId="3" borderId="10" xfId="1" applyNumberFormat="1" applyFont="1" applyFill="1" applyBorder="1" applyAlignment="1">
      <alignment vertical="top"/>
    </xf>
    <xf numFmtId="169" fontId="9" fillId="3" borderId="6" xfId="0" applyNumberFormat="1" applyFont="1" applyFill="1" applyBorder="1" applyAlignment="1">
      <alignment vertical="top"/>
    </xf>
    <xf numFmtId="166" fontId="7" fillId="3" borderId="9" xfId="4" applyNumberFormat="1" applyFont="1" applyFill="1" applyBorder="1"/>
    <xf numFmtId="170" fontId="9" fillId="3" borderId="6" xfId="1" applyNumberFormat="1" applyFont="1" applyFill="1" applyBorder="1" applyAlignment="1">
      <alignment vertical="top"/>
    </xf>
    <xf numFmtId="170" fontId="7" fillId="3" borderId="9" xfId="1" applyNumberFormat="1" applyFont="1" applyFill="1" applyBorder="1"/>
    <xf numFmtId="170" fontId="9" fillId="3" borderId="8" xfId="1" applyNumberFormat="1" applyFont="1" applyFill="1" applyBorder="1" applyAlignment="1">
      <alignment vertical="top"/>
    </xf>
    <xf numFmtId="166" fontId="9" fillId="3" borderId="1" xfId="0" applyNumberFormat="1" applyFont="1" applyFill="1" applyBorder="1" applyAlignment="1">
      <alignment vertical="top"/>
    </xf>
    <xf numFmtId="170" fontId="9" fillId="3" borderId="1" xfId="1" applyNumberFormat="1" applyFont="1" applyFill="1" applyBorder="1" applyAlignment="1">
      <alignment vertical="top"/>
    </xf>
    <xf numFmtId="169" fontId="9" fillId="3" borderId="5" xfId="0" applyNumberFormat="1" applyFont="1" applyFill="1" applyBorder="1" applyAlignment="1">
      <alignment vertical="top"/>
    </xf>
    <xf numFmtId="170" fontId="7" fillId="3" borderId="5" xfId="1" applyNumberFormat="1" applyFont="1" applyFill="1" applyBorder="1" applyAlignment="1">
      <alignment vertical="top"/>
    </xf>
    <xf numFmtId="170" fontId="12" fillId="3" borderId="5" xfId="1" applyNumberFormat="1" applyFont="1" applyFill="1" applyBorder="1" applyAlignment="1">
      <alignment vertical="top"/>
    </xf>
    <xf numFmtId="169" fontId="9" fillId="3" borderId="12" xfId="0" applyNumberFormat="1" applyFont="1" applyFill="1" applyBorder="1" applyAlignment="1">
      <alignment vertical="top" wrapText="1"/>
    </xf>
    <xf numFmtId="166" fontId="9" fillId="3" borderId="1" xfId="0" applyNumberFormat="1" applyFont="1" applyFill="1" applyBorder="1" applyAlignment="1">
      <alignment vertical="top" wrapText="1"/>
    </xf>
    <xf numFmtId="166" fontId="9" fillId="3" borderId="9" xfId="0" applyNumberFormat="1" applyFont="1" applyFill="1" applyBorder="1" applyAlignment="1">
      <alignment vertical="top" wrapText="1"/>
    </xf>
    <xf numFmtId="170" fontId="9" fillId="3" borderId="12" xfId="1" applyNumberFormat="1" applyFont="1" applyFill="1" applyBorder="1" applyAlignment="1">
      <alignment vertical="top" wrapText="1"/>
    </xf>
    <xf numFmtId="170" fontId="9" fillId="3" borderId="1" xfId="1" applyNumberFormat="1" applyFont="1" applyFill="1" applyBorder="1" applyAlignment="1">
      <alignment vertical="top" wrapText="1"/>
    </xf>
    <xf numFmtId="170" fontId="9" fillId="3" borderId="9" xfId="1" applyNumberFormat="1" applyFont="1" applyFill="1" applyBorder="1" applyAlignment="1">
      <alignment vertical="top" wrapText="1"/>
    </xf>
    <xf numFmtId="169" fontId="9" fillId="3" borderId="11" xfId="5" applyNumberFormat="1" applyFont="1" applyFill="1" applyBorder="1" applyAlignment="1">
      <alignment vertical="top"/>
    </xf>
    <xf numFmtId="168" fontId="16" fillId="0" borderId="5" xfId="0" applyNumberFormat="1" applyFont="1" applyFill="1" applyBorder="1" applyAlignment="1">
      <alignment vertical="top"/>
    </xf>
    <xf numFmtId="168" fontId="16" fillId="0" borderId="0" xfId="0" applyNumberFormat="1" applyFont="1"/>
    <xf numFmtId="169" fontId="14" fillId="3" borderId="1" xfId="0" applyNumberFormat="1" applyFont="1" applyFill="1" applyBorder="1" applyAlignment="1">
      <alignment vertical="top" wrapText="1"/>
    </xf>
    <xf numFmtId="166" fontId="14" fillId="3" borderId="5" xfId="0" applyNumberFormat="1" applyFont="1" applyFill="1" applyBorder="1" applyAlignment="1">
      <alignment vertical="top" wrapText="1"/>
    </xf>
    <xf numFmtId="0" fontId="16" fillId="0" borderId="0" xfId="0" applyFont="1"/>
    <xf numFmtId="170" fontId="14" fillId="3" borderId="11" xfId="1" applyNumberFormat="1" applyFont="1" applyFill="1" applyBorder="1" applyAlignment="1">
      <alignment vertical="top"/>
    </xf>
    <xf numFmtId="170" fontId="14" fillId="3" borderId="9" xfId="1" applyNumberFormat="1" applyFont="1" applyFill="1" applyBorder="1" applyAlignment="1">
      <alignment vertical="top" wrapText="1"/>
    </xf>
    <xf numFmtId="170" fontId="14" fillId="3" borderId="5" xfId="1" applyNumberFormat="1" applyFont="1" applyFill="1" applyBorder="1" applyAlignment="1">
      <alignment vertical="top"/>
    </xf>
    <xf numFmtId="169" fontId="8" fillId="3" borderId="1" xfId="0" applyNumberFormat="1" applyFont="1" applyFill="1" applyBorder="1"/>
    <xf numFmtId="170" fontId="8" fillId="3" borderId="1" xfId="1" applyNumberFormat="1" applyFont="1" applyFill="1" applyBorder="1"/>
    <xf numFmtId="169" fontId="9" fillId="3" borderId="14" xfId="0" applyNumberFormat="1" applyFont="1" applyFill="1" applyBorder="1"/>
    <xf numFmtId="168" fontId="9" fillId="3" borderId="14" xfId="0" applyNumberFormat="1" applyFont="1" applyFill="1" applyBorder="1"/>
    <xf numFmtId="168" fontId="8" fillId="3" borderId="14" xfId="0" applyNumberFormat="1" applyFont="1" applyFill="1" applyBorder="1"/>
    <xf numFmtId="170" fontId="9" fillId="3" borderId="14" xfId="1" applyNumberFormat="1" applyFont="1" applyFill="1" applyBorder="1"/>
    <xf numFmtId="170" fontId="8" fillId="3" borderId="14" xfId="1" applyNumberFormat="1" applyFont="1" applyFill="1" applyBorder="1"/>
    <xf numFmtId="170" fontId="9" fillId="3" borderId="15" xfId="1" applyNumberFormat="1" applyFont="1" applyFill="1" applyBorder="1"/>
    <xf numFmtId="168" fontId="7" fillId="0" borderId="11" xfId="0" applyNumberFormat="1" applyFont="1" applyFill="1" applyBorder="1" applyAlignment="1">
      <alignment vertical="top"/>
    </xf>
    <xf numFmtId="166" fontId="7" fillId="3" borderId="11" xfId="4" applyNumberFormat="1" applyFont="1" applyFill="1" applyBorder="1"/>
    <xf numFmtId="170" fontId="7" fillId="3" borderId="11" xfId="1" applyNumberFormat="1" applyFont="1" applyFill="1" applyBorder="1"/>
    <xf numFmtId="168" fontId="7" fillId="0" borderId="6" xfId="0" applyNumberFormat="1" applyFont="1" applyFill="1" applyBorder="1" applyAlignment="1">
      <alignment vertical="top"/>
    </xf>
    <xf numFmtId="166" fontId="7" fillId="3" borderId="6" xfId="4" applyNumberFormat="1" applyFont="1" applyFill="1" applyBorder="1"/>
    <xf numFmtId="170" fontId="7" fillId="3" borderId="6" xfId="1" applyNumberFormat="1" applyFont="1" applyFill="1" applyBorder="1"/>
    <xf numFmtId="170" fontId="7" fillId="3" borderId="9" xfId="1" applyNumberFormat="1" applyFont="1" applyFill="1" applyBorder="1" applyAlignment="1">
      <alignment vertical="top"/>
    </xf>
    <xf numFmtId="169" fontId="9" fillId="3" borderId="15" xfId="0" applyNumberFormat="1" applyFont="1" applyFill="1" applyBorder="1"/>
    <xf numFmtId="168" fontId="8" fillId="3" borderId="12" xfId="0" applyNumberFormat="1" applyFont="1" applyFill="1" applyBorder="1"/>
    <xf numFmtId="170" fontId="9" fillId="3" borderId="9" xfId="1" applyNumberFormat="1" applyFont="1" applyFill="1" applyBorder="1"/>
    <xf numFmtId="170" fontId="8" fillId="3" borderId="12" xfId="1" applyNumberFormat="1" applyFont="1" applyFill="1" applyBorder="1"/>
    <xf numFmtId="170" fontId="9" fillId="3" borderId="12" xfId="1" applyNumberFormat="1" applyFont="1" applyFill="1" applyBorder="1"/>
    <xf numFmtId="0" fontId="14" fillId="0" borderId="13" xfId="0" applyFont="1" applyBorder="1"/>
    <xf numFmtId="168" fontId="16" fillId="0" borderId="3" xfId="0" applyNumberFormat="1" applyFont="1" applyBorder="1"/>
    <xf numFmtId="168" fontId="16" fillId="0" borderId="14" xfId="0" applyNumberFormat="1" applyFont="1" applyBorder="1"/>
    <xf numFmtId="168" fontId="16" fillId="0" borderId="15" xfId="0" applyNumberFormat="1" applyFont="1" applyBorder="1"/>
    <xf numFmtId="165" fontId="16" fillId="0" borderId="11" xfId="0" applyNumberFormat="1" applyFont="1" applyFill="1" applyBorder="1" applyAlignment="1">
      <alignment vertical="top"/>
    </xf>
    <xf numFmtId="168" fontId="16" fillId="3" borderId="1" xfId="0" applyNumberFormat="1" applyFont="1" applyFill="1" applyBorder="1" applyAlignment="1">
      <alignment vertical="top"/>
    </xf>
    <xf numFmtId="168" fontId="14" fillId="3" borderId="1" xfId="0" applyNumberFormat="1" applyFont="1" applyFill="1" applyBorder="1" applyAlignment="1">
      <alignment vertical="top"/>
    </xf>
    <xf numFmtId="168" fontId="16" fillId="3" borderId="5" xfId="0" applyNumberFormat="1" applyFont="1" applyFill="1" applyBorder="1" applyAlignment="1">
      <alignment vertical="top"/>
    </xf>
    <xf numFmtId="168" fontId="14" fillId="3" borderId="5" xfId="0" applyNumberFormat="1" applyFont="1" applyFill="1" applyBorder="1" applyAlignment="1">
      <alignment vertical="top"/>
    </xf>
    <xf numFmtId="165" fontId="14" fillId="0" borderId="12" xfId="0" applyNumberFormat="1" applyFont="1" applyFill="1" applyBorder="1" applyAlignment="1">
      <alignment vertical="top"/>
    </xf>
    <xf numFmtId="168" fontId="14" fillId="3" borderId="15" xfId="0" applyNumberFormat="1" applyFont="1" applyFill="1" applyBorder="1"/>
    <xf numFmtId="168" fontId="14" fillId="3" borderId="12" xfId="0" applyNumberFormat="1" applyFont="1" applyFill="1" applyBorder="1"/>
    <xf numFmtId="168" fontId="15" fillId="3" borderId="12" xfId="0" applyNumberFormat="1" applyFont="1" applyFill="1" applyBorder="1"/>
    <xf numFmtId="0" fontId="15" fillId="0" borderId="12" xfId="0" applyFont="1" applyFill="1" applyBorder="1" applyAlignment="1">
      <alignment wrapText="1"/>
    </xf>
    <xf numFmtId="166" fontId="15" fillId="3" borderId="12" xfId="0" applyNumberFormat="1" applyFont="1" applyFill="1" applyBorder="1"/>
    <xf numFmtId="171" fontId="9" fillId="0" borderId="0" xfId="0" applyNumberFormat="1" applyFont="1"/>
    <xf numFmtId="168" fontId="9" fillId="3" borderId="2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8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  <xf numFmtId="168" fontId="7" fillId="0" borderId="0" xfId="0" applyNumberFormat="1" applyFont="1" applyAlignment="1">
      <alignment horizontal="left"/>
    </xf>
    <xf numFmtId="168" fontId="9" fillId="3" borderId="2" xfId="0" applyNumberFormat="1" applyFont="1" applyFill="1" applyBorder="1" applyAlignment="1">
      <alignment vertical="top"/>
    </xf>
    <xf numFmtId="168" fontId="7" fillId="3" borderId="1" xfId="4" applyNumberFormat="1" applyFont="1" applyFill="1" applyBorder="1"/>
    <xf numFmtId="168" fontId="7" fillId="3" borderId="4" xfId="4" applyNumberFormat="1" applyFont="1" applyFill="1" applyBorder="1"/>
    <xf numFmtId="168" fontId="7" fillId="3" borderId="4" xfId="0" applyNumberFormat="1" applyFont="1" applyFill="1" applyBorder="1" applyAlignment="1">
      <alignment vertical="top"/>
    </xf>
    <xf numFmtId="172" fontId="9" fillId="3" borderId="2" xfId="1" applyNumberFormat="1" applyFont="1" applyFill="1" applyBorder="1" applyAlignment="1">
      <alignment vertical="top"/>
    </xf>
    <xf numFmtId="172" fontId="7" fillId="3" borderId="1" xfId="1" applyNumberFormat="1" applyFont="1" applyFill="1" applyBorder="1"/>
    <xf numFmtId="172" fontId="7" fillId="3" borderId="4" xfId="1" applyNumberFormat="1" applyFont="1" applyFill="1" applyBorder="1"/>
    <xf numFmtId="172" fontId="7" fillId="3" borderId="4" xfId="1" applyNumberFormat="1" applyFont="1" applyFill="1" applyBorder="1" applyAlignment="1">
      <alignment vertical="top"/>
    </xf>
    <xf numFmtId="168" fontId="9" fillId="3" borderId="11" xfId="0" applyNumberFormat="1" applyFont="1" applyFill="1" applyBorder="1" applyAlignment="1">
      <alignment vertical="top"/>
    </xf>
    <xf numFmtId="168" fontId="7" fillId="3" borderId="5" xfId="4" applyNumberFormat="1" applyFont="1" applyFill="1" applyBorder="1"/>
    <xf numFmtId="168" fontId="7" fillId="3" borderId="10" xfId="4" applyNumberFormat="1" applyFont="1" applyFill="1" applyBorder="1"/>
    <xf numFmtId="168" fontId="7" fillId="3" borderId="10" xfId="0" applyNumberFormat="1" applyFont="1" applyFill="1" applyBorder="1" applyAlignment="1">
      <alignment vertical="top"/>
    </xf>
    <xf numFmtId="172" fontId="9" fillId="3" borderId="11" xfId="1" applyNumberFormat="1" applyFont="1" applyFill="1" applyBorder="1" applyAlignment="1">
      <alignment vertical="top"/>
    </xf>
    <xf numFmtId="172" fontId="7" fillId="3" borderId="5" xfId="1" applyNumberFormat="1" applyFont="1" applyFill="1" applyBorder="1"/>
    <xf numFmtId="172" fontId="7" fillId="3" borderId="10" xfId="1" applyNumberFormat="1" applyFont="1" applyFill="1" applyBorder="1"/>
    <xf numFmtId="172" fontId="7" fillId="3" borderId="10" xfId="1" applyNumberFormat="1" applyFont="1" applyFill="1" applyBorder="1" applyAlignment="1">
      <alignment vertical="top"/>
    </xf>
    <xf numFmtId="168" fontId="11" fillId="3" borderId="11" xfId="0" applyNumberFormat="1" applyFont="1" applyFill="1" applyBorder="1" applyAlignment="1">
      <alignment vertical="top"/>
    </xf>
    <xf numFmtId="168" fontId="12" fillId="3" borderId="5" xfId="4" applyNumberFormat="1" applyFont="1" applyFill="1" applyBorder="1"/>
    <xf numFmtId="168" fontId="12" fillId="3" borderId="10" xfId="4" applyNumberFormat="1" applyFont="1" applyFill="1" applyBorder="1"/>
    <xf numFmtId="168" fontId="12" fillId="3" borderId="10" xfId="0" applyNumberFormat="1" applyFont="1" applyFill="1" applyBorder="1" applyAlignment="1">
      <alignment vertical="top"/>
    </xf>
    <xf numFmtId="172" fontId="11" fillId="3" borderId="11" xfId="1" applyNumberFormat="1" applyFont="1" applyFill="1" applyBorder="1" applyAlignment="1">
      <alignment vertical="top"/>
    </xf>
    <xf numFmtId="172" fontId="12" fillId="3" borderId="5" xfId="1" applyNumberFormat="1" applyFont="1" applyFill="1" applyBorder="1"/>
    <xf numFmtId="172" fontId="12" fillId="3" borderId="10" xfId="1" applyNumberFormat="1" applyFont="1" applyFill="1" applyBorder="1"/>
    <xf numFmtId="172" fontId="12" fillId="3" borderId="10" xfId="1" applyNumberFormat="1" applyFont="1" applyFill="1" applyBorder="1" applyAlignment="1">
      <alignment vertical="top"/>
    </xf>
    <xf numFmtId="168" fontId="12" fillId="3" borderId="9" xfId="4" applyNumberFormat="1" applyFont="1" applyFill="1" applyBorder="1"/>
    <xf numFmtId="168" fontId="12" fillId="3" borderId="8" xfId="4" applyNumberFormat="1" applyFont="1" applyFill="1" applyBorder="1"/>
    <xf numFmtId="172" fontId="12" fillId="3" borderId="9" xfId="1" applyNumberFormat="1" applyFont="1" applyFill="1" applyBorder="1"/>
    <xf numFmtId="172" fontId="12" fillId="3" borderId="8" xfId="1" applyNumberFormat="1" applyFont="1" applyFill="1" applyBorder="1"/>
    <xf numFmtId="168" fontId="9" fillId="3" borderId="12" xfId="0" applyNumberFormat="1" applyFont="1" applyFill="1" applyBorder="1" applyAlignment="1">
      <alignment vertical="top"/>
    </xf>
    <xf numFmtId="168" fontId="9" fillId="3" borderId="9" xfId="0" applyNumberFormat="1" applyFont="1" applyFill="1" applyBorder="1" applyAlignment="1">
      <alignment vertical="top"/>
    </xf>
    <xf numFmtId="172" fontId="9" fillId="3" borderId="12" xfId="1" applyNumberFormat="1" applyFont="1" applyFill="1" applyBorder="1" applyAlignment="1">
      <alignment vertical="top"/>
    </xf>
    <xf numFmtId="172" fontId="9" fillId="3" borderId="5" xfId="1" applyNumberFormat="1" applyFont="1" applyFill="1" applyBorder="1" applyAlignment="1">
      <alignment vertical="top"/>
    </xf>
    <xf numFmtId="172" fontId="9" fillId="3" borderId="9" xfId="1" applyNumberFormat="1" applyFont="1" applyFill="1" applyBorder="1" applyAlignment="1">
      <alignment vertical="top"/>
    </xf>
    <xf numFmtId="171" fontId="9" fillId="3" borderId="5" xfId="0" applyNumberFormat="1" applyFont="1" applyFill="1" applyBorder="1" applyAlignment="1">
      <alignment vertical="top"/>
    </xf>
    <xf numFmtId="168" fontId="9" fillId="3" borderId="4" xfId="0" applyNumberFormat="1" applyFont="1" applyFill="1" applyBorder="1" applyAlignment="1">
      <alignment vertical="top"/>
    </xf>
    <xf numFmtId="172" fontId="9" fillId="3" borderId="4" xfId="1" applyNumberFormat="1" applyFont="1" applyFill="1" applyBorder="1" applyAlignment="1">
      <alignment vertical="top"/>
    </xf>
    <xf numFmtId="168" fontId="9" fillId="3" borderId="10" xfId="0" applyNumberFormat="1" applyFont="1" applyFill="1" applyBorder="1" applyAlignment="1">
      <alignment vertical="top"/>
    </xf>
    <xf numFmtId="172" fontId="9" fillId="3" borderId="10" xfId="1" applyNumberFormat="1" applyFont="1" applyFill="1" applyBorder="1" applyAlignment="1">
      <alignment vertical="top"/>
    </xf>
    <xf numFmtId="168" fontId="9" fillId="3" borderId="6" xfId="0" applyNumberFormat="1" applyFont="1" applyFill="1" applyBorder="1" applyAlignment="1">
      <alignment vertical="top"/>
    </xf>
    <xf numFmtId="168" fontId="7" fillId="3" borderId="9" xfId="4" applyNumberFormat="1" applyFont="1" applyFill="1" applyBorder="1"/>
    <xf numFmtId="168" fontId="9" fillId="3" borderId="8" xfId="0" applyNumberFormat="1" applyFont="1" applyFill="1" applyBorder="1" applyAlignment="1">
      <alignment vertical="top"/>
    </xf>
    <xf numFmtId="172" fontId="9" fillId="3" borderId="6" xfId="1" applyNumberFormat="1" applyFont="1" applyFill="1" applyBorder="1" applyAlignment="1">
      <alignment vertical="top"/>
    </xf>
    <xf numFmtId="172" fontId="7" fillId="3" borderId="9" xfId="1" applyNumberFormat="1" applyFont="1" applyFill="1" applyBorder="1"/>
    <xf numFmtId="172" fontId="9" fillId="3" borderId="8" xfId="1" applyNumberFormat="1" applyFont="1" applyFill="1" applyBorder="1" applyAlignment="1">
      <alignment vertical="top"/>
    </xf>
    <xf numFmtId="166" fontId="9" fillId="3" borderId="13" xfId="0" applyNumberFormat="1" applyFont="1" applyFill="1" applyBorder="1" applyAlignment="1">
      <alignment vertical="top"/>
    </xf>
    <xf numFmtId="166" fontId="9" fillId="3" borderId="12" xfId="4" applyNumberFormat="1" applyFont="1" applyFill="1" applyBorder="1"/>
    <xf numFmtId="166" fontId="9" fillId="3" borderId="15" xfId="4" applyNumberFormat="1" applyFont="1" applyFill="1" applyBorder="1"/>
    <xf numFmtId="166" fontId="9" fillId="3" borderId="15" xfId="0" applyNumberFormat="1" applyFont="1" applyFill="1" applyBorder="1" applyAlignment="1">
      <alignment vertical="top"/>
    </xf>
    <xf numFmtId="172" fontId="9" fillId="3" borderId="1" xfId="1" applyNumberFormat="1" applyFont="1" applyFill="1" applyBorder="1" applyAlignment="1">
      <alignment vertical="top"/>
    </xf>
    <xf numFmtId="168" fontId="7" fillId="3" borderId="5" xfId="0" applyNumberFormat="1" applyFont="1" applyFill="1" applyBorder="1" applyAlignment="1">
      <alignment vertical="top"/>
    </xf>
    <xf numFmtId="172" fontId="7" fillId="3" borderId="5" xfId="1" applyNumberFormat="1" applyFont="1" applyFill="1" applyBorder="1" applyAlignment="1">
      <alignment vertical="top"/>
    </xf>
    <xf numFmtId="168" fontId="12" fillId="3" borderId="5" xfId="0" applyNumberFormat="1" applyFont="1" applyFill="1" applyBorder="1" applyAlignment="1">
      <alignment vertical="top"/>
    </xf>
    <xf numFmtId="172" fontId="12" fillId="3" borderId="5" xfId="1" applyNumberFormat="1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 wrapText="1"/>
    </xf>
    <xf numFmtId="168" fontId="9" fillId="3" borderId="1" xfId="0" applyNumberFormat="1" applyFont="1" applyFill="1" applyBorder="1" applyAlignment="1">
      <alignment vertical="top" wrapText="1"/>
    </xf>
    <xf numFmtId="168" fontId="9" fillId="3" borderId="9" xfId="0" applyNumberFormat="1" applyFont="1" applyFill="1" applyBorder="1" applyAlignment="1">
      <alignment vertical="top" wrapText="1"/>
    </xf>
    <xf numFmtId="172" fontId="9" fillId="3" borderId="12" xfId="1" applyNumberFormat="1" applyFont="1" applyFill="1" applyBorder="1" applyAlignment="1">
      <alignment vertical="top" wrapText="1"/>
    </xf>
    <xf numFmtId="172" fontId="9" fillId="3" borderId="1" xfId="1" applyNumberFormat="1" applyFont="1" applyFill="1" applyBorder="1" applyAlignment="1">
      <alignment vertical="top" wrapText="1"/>
    </xf>
    <xf numFmtId="172" fontId="9" fillId="3" borderId="9" xfId="1" applyNumberFormat="1" applyFont="1" applyFill="1" applyBorder="1" applyAlignment="1">
      <alignment vertical="top" wrapText="1"/>
    </xf>
    <xf numFmtId="168" fontId="9" fillId="3" borderId="11" xfId="5" applyNumberFormat="1" applyFont="1" applyFill="1" applyBorder="1" applyAlignment="1">
      <alignment vertical="top"/>
    </xf>
    <xf numFmtId="168" fontId="7" fillId="3" borderId="5" xfId="5" applyNumberFormat="1" applyFont="1" applyFill="1" applyBorder="1" applyAlignment="1">
      <alignment vertical="top"/>
    </xf>
    <xf numFmtId="168" fontId="16" fillId="0" borderId="0" xfId="0" applyNumberFormat="1" applyFont="1" applyAlignment="1">
      <alignment horizontal="left"/>
    </xf>
    <xf numFmtId="168" fontId="14" fillId="3" borderId="11" xfId="5" applyNumberFormat="1" applyFont="1" applyFill="1" applyBorder="1" applyAlignment="1">
      <alignment vertical="top"/>
    </xf>
    <xf numFmtId="168" fontId="16" fillId="3" borderId="5" xfId="4" applyNumberFormat="1" applyFont="1" applyFill="1" applyBorder="1"/>
    <xf numFmtId="168" fontId="16" fillId="3" borderId="5" xfId="5" applyNumberFormat="1" applyFont="1" applyFill="1" applyBorder="1" applyAlignment="1">
      <alignment vertical="top"/>
    </xf>
    <xf numFmtId="172" fontId="14" fillId="3" borderId="11" xfId="1" applyNumberFormat="1" applyFont="1" applyFill="1" applyBorder="1" applyAlignment="1">
      <alignment vertical="top"/>
    </xf>
    <xf numFmtId="172" fontId="16" fillId="3" borderId="5" xfId="1" applyNumberFormat="1" applyFont="1" applyFill="1" applyBorder="1"/>
    <xf numFmtId="172" fontId="16" fillId="3" borderId="5" xfId="1" applyNumberFormat="1" applyFont="1" applyFill="1" applyBorder="1" applyAlignment="1">
      <alignment vertical="top"/>
    </xf>
    <xf numFmtId="168" fontId="8" fillId="3" borderId="1" xfId="0" applyNumberFormat="1" applyFont="1" applyFill="1" applyBorder="1"/>
    <xf numFmtId="172" fontId="8" fillId="3" borderId="1" xfId="1" applyNumberFormat="1" applyFont="1" applyFill="1" applyBorder="1"/>
    <xf numFmtId="172" fontId="9" fillId="3" borderId="14" xfId="1" applyNumberFormat="1" applyFont="1" applyFill="1" applyBorder="1"/>
    <xf numFmtId="172" fontId="8" fillId="3" borderId="14" xfId="1" applyNumberFormat="1" applyFont="1" applyFill="1" applyBorder="1"/>
    <xf numFmtId="172" fontId="9" fillId="3" borderId="15" xfId="1" applyNumberFormat="1" applyFont="1" applyFill="1" applyBorder="1"/>
    <xf numFmtId="168" fontId="7" fillId="3" borderId="11" xfId="4" applyNumberFormat="1" applyFont="1" applyFill="1" applyBorder="1"/>
    <xf numFmtId="168" fontId="7" fillId="3" borderId="5" xfId="4" applyNumberFormat="1" applyFont="1" applyFill="1" applyBorder="1" applyAlignment="1">
      <alignment vertical="top"/>
    </xf>
    <xf numFmtId="172" fontId="7" fillId="3" borderId="11" xfId="1" applyNumberFormat="1" applyFont="1" applyFill="1" applyBorder="1"/>
    <xf numFmtId="166" fontId="7" fillId="3" borderId="8" xfId="4" applyNumberFormat="1" applyFont="1" applyFill="1" applyBorder="1"/>
    <xf numFmtId="168" fontId="7" fillId="3" borderId="6" xfId="4" applyNumberFormat="1" applyFont="1" applyFill="1" applyBorder="1"/>
    <xf numFmtId="168" fontId="7" fillId="3" borderId="9" xfId="4" applyNumberFormat="1" applyFont="1" applyFill="1" applyBorder="1" applyAlignment="1">
      <alignment vertical="top"/>
    </xf>
    <xf numFmtId="172" fontId="7" fillId="3" borderId="6" xfId="1" applyNumberFormat="1" applyFont="1" applyFill="1" applyBorder="1"/>
    <xf numFmtId="172" fontId="7" fillId="3" borderId="9" xfId="1" applyNumberFormat="1" applyFont="1" applyFill="1" applyBorder="1" applyAlignment="1">
      <alignment vertical="top"/>
    </xf>
    <xf numFmtId="172" fontId="9" fillId="3" borderId="9" xfId="1" applyNumberFormat="1" applyFont="1" applyFill="1" applyBorder="1"/>
    <xf numFmtId="172" fontId="8" fillId="3" borderId="12" xfId="1" applyNumberFormat="1" applyFont="1" applyFill="1" applyBorder="1"/>
    <xf numFmtId="172" fontId="9" fillId="3" borderId="12" xfId="1" applyNumberFormat="1" applyFont="1" applyFill="1" applyBorder="1"/>
    <xf numFmtId="0" fontId="8" fillId="3" borderId="11" xfId="0" applyFont="1" applyFill="1" applyBorder="1" applyAlignment="1">
      <alignment horizontal="center"/>
    </xf>
    <xf numFmtId="166" fontId="14" fillId="3" borderId="11" xfId="0" applyNumberFormat="1" applyFont="1" applyFill="1" applyBorder="1" applyAlignment="1">
      <alignment vertical="top"/>
    </xf>
    <xf numFmtId="166" fontId="16" fillId="3" borderId="5" xfId="4" applyNumberFormat="1" applyFont="1" applyFill="1" applyBorder="1"/>
    <xf numFmtId="166" fontId="16" fillId="3" borderId="10" xfId="4" applyNumberFormat="1" applyFont="1" applyFill="1" applyBorder="1"/>
    <xf numFmtId="166" fontId="16" fillId="3" borderId="10" xfId="0" applyNumberFormat="1" applyFont="1" applyFill="1" applyBorder="1" applyAlignment="1">
      <alignment vertical="top"/>
    </xf>
    <xf numFmtId="166" fontId="7" fillId="3" borderId="8" xfId="0" applyNumberFormat="1" applyFont="1" applyFill="1" applyBorder="1" applyAlignment="1">
      <alignment vertical="top"/>
    </xf>
    <xf numFmtId="168" fontId="17" fillId="0" borderId="0" xfId="0" applyNumberFormat="1" applyFont="1" applyAlignment="1">
      <alignment horizontal="right"/>
    </xf>
    <xf numFmtId="168" fontId="9" fillId="3" borderId="2" xfId="0" applyNumberFormat="1" applyFont="1" applyFill="1" applyBorder="1" applyAlignment="1">
      <alignment horizontal="centerContinuous"/>
    </xf>
    <xf numFmtId="168" fontId="7" fillId="3" borderId="3" xfId="0" applyNumberFormat="1" applyFont="1" applyFill="1" applyBorder="1" applyAlignment="1">
      <alignment horizontal="centerContinuous"/>
    </xf>
    <xf numFmtId="168" fontId="8" fillId="3" borderId="3" xfId="0" applyNumberFormat="1" applyFont="1" applyFill="1" applyBorder="1" applyAlignment="1">
      <alignment horizontal="centerContinuous"/>
    </xf>
    <xf numFmtId="168" fontId="7" fillId="3" borderId="4" xfId="0" applyNumberFormat="1" applyFont="1" applyFill="1" applyBorder="1" applyAlignment="1">
      <alignment horizontal="centerContinuous"/>
    </xf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8" fontId="8" fillId="3" borderId="8" xfId="0" applyNumberFormat="1" applyFont="1" applyFill="1" applyBorder="1" applyAlignment="1">
      <alignment horizontal="center" wrapText="1"/>
    </xf>
    <xf numFmtId="168" fontId="7" fillId="3" borderId="1" xfId="0" applyNumberFormat="1" applyFont="1" applyFill="1" applyBorder="1" applyAlignment="1">
      <alignment vertical="top"/>
    </xf>
    <xf numFmtId="168" fontId="11" fillId="3" borderId="5" xfId="0" applyNumberFormat="1" applyFont="1" applyFill="1" applyBorder="1" applyAlignment="1">
      <alignment vertical="top"/>
    </xf>
    <xf numFmtId="168" fontId="9" fillId="3" borderId="0" xfId="0" applyNumberFormat="1" applyFont="1" applyFill="1" applyBorder="1" applyAlignment="1">
      <alignment vertical="top"/>
    </xf>
    <xf numFmtId="168" fontId="7" fillId="3" borderId="0" xfId="0" applyNumberFormat="1" applyFont="1" applyFill="1" applyBorder="1" applyAlignment="1">
      <alignment vertical="top"/>
    </xf>
    <xf numFmtId="168" fontId="11" fillId="3" borderId="0" xfId="0" applyNumberFormat="1" applyFont="1" applyFill="1" applyBorder="1" applyAlignment="1">
      <alignment vertical="top"/>
    </xf>
    <xf numFmtId="168" fontId="12" fillId="3" borderId="0" xfId="0" applyNumberFormat="1" applyFont="1" applyFill="1" applyBorder="1" applyAlignment="1">
      <alignment vertical="top"/>
    </xf>
    <xf numFmtId="168" fontId="9" fillId="3" borderId="0" xfId="5" applyNumberFormat="1" applyFont="1" applyFill="1" applyBorder="1" applyAlignment="1">
      <alignment vertical="top"/>
    </xf>
    <xf numFmtId="168" fontId="7" fillId="3" borderId="0" xfId="5" applyNumberFormat="1" applyFont="1" applyFill="1" applyBorder="1" applyAlignment="1">
      <alignment vertical="top"/>
    </xf>
    <xf numFmtId="0" fontId="8" fillId="0" borderId="12" xfId="0" applyFont="1" applyFill="1" applyBorder="1"/>
    <xf numFmtId="173" fontId="8" fillId="3" borderId="12" xfId="0" applyNumberFormat="1" applyFont="1" applyFill="1" applyBorder="1"/>
    <xf numFmtId="174" fontId="7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2" xfId="0" applyFont="1" applyFill="1" applyBorder="1"/>
    <xf numFmtId="0" fontId="7" fillId="0" borderId="11" xfId="0" applyFont="1" applyFill="1" applyBorder="1"/>
    <xf numFmtId="0" fontId="8" fillId="0" borderId="11" xfId="0" applyFont="1" applyFill="1" applyBorder="1"/>
    <xf numFmtId="0" fontId="8" fillId="5" borderId="6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8" fillId="0" borderId="5" xfId="0" applyFont="1" applyBorder="1"/>
    <xf numFmtId="0" fontId="18" fillId="0" borderId="15" xfId="0" applyFont="1" applyBorder="1" applyAlignment="1">
      <alignment horizontal="center"/>
    </xf>
    <xf numFmtId="166" fontId="7" fillId="6" borderId="15" xfId="0" applyNumberFormat="1" applyFont="1" applyFill="1" applyBorder="1" applyAlignment="1">
      <alignment vertical="top"/>
    </xf>
    <xf numFmtId="166" fontId="7" fillId="6" borderId="12" xfId="0" applyNumberFormat="1" applyFont="1" applyFill="1" applyBorder="1" applyAlignment="1">
      <alignment vertical="top"/>
    </xf>
    <xf numFmtId="166" fontId="9" fillId="6" borderId="12" xfId="0" applyNumberFormat="1" applyFont="1" applyFill="1" applyBorder="1" applyAlignment="1">
      <alignment vertical="top"/>
    </xf>
    <xf numFmtId="166" fontId="7" fillId="6" borderId="1" xfId="0" applyNumberFormat="1" applyFont="1" applyFill="1" applyBorder="1" applyAlignment="1">
      <alignment vertical="top"/>
    </xf>
    <xf numFmtId="166" fontId="7" fillId="0" borderId="12" xfId="0" applyNumberFormat="1" applyFont="1" applyFill="1" applyBorder="1" applyAlignment="1">
      <alignment vertical="top"/>
    </xf>
    <xf numFmtId="175" fontId="9" fillId="5" borderId="12" xfId="0" applyNumberFormat="1" applyFont="1" applyFill="1" applyBorder="1" applyAlignment="1">
      <alignment horizontal="right"/>
    </xf>
    <xf numFmtId="0" fontId="19" fillId="0" borderId="5" xfId="0" applyFont="1" applyBorder="1" applyAlignment="1">
      <alignment vertical="center"/>
    </xf>
    <xf numFmtId="1" fontId="20" fillId="0" borderId="1" xfId="6" applyNumberFormat="1" applyFont="1" applyFill="1" applyBorder="1" applyAlignment="1">
      <alignment horizontal="center" vertical="center"/>
    </xf>
    <xf numFmtId="175" fontId="21" fillId="5" borderId="4" xfId="0" applyNumberFormat="1" applyFont="1" applyFill="1" applyBorder="1" applyAlignment="1">
      <alignment horizontal="right" vertical="center"/>
    </xf>
    <xf numFmtId="175" fontId="21" fillId="5" borderId="1" xfId="0" applyNumberFormat="1" applyFont="1" applyFill="1" applyBorder="1" applyAlignment="1">
      <alignment horizontal="right" vertical="center"/>
    </xf>
    <xf numFmtId="175" fontId="7" fillId="4" borderId="1" xfId="4" applyNumberFormat="1" applyFont="1" applyFill="1" applyBorder="1"/>
    <xf numFmtId="175" fontId="22" fillId="5" borderId="1" xfId="0" applyNumberFormat="1" applyFont="1" applyFill="1" applyBorder="1" applyAlignment="1">
      <alignment horizontal="right" vertical="center"/>
    </xf>
    <xf numFmtId="1" fontId="20" fillId="0" borderId="5" xfId="6" applyNumberFormat="1" applyFont="1" applyFill="1" applyBorder="1" applyAlignment="1">
      <alignment horizontal="center" vertical="center"/>
    </xf>
    <xf numFmtId="175" fontId="21" fillId="5" borderId="10" xfId="0" applyNumberFormat="1" applyFont="1" applyFill="1" applyBorder="1" applyAlignment="1">
      <alignment horizontal="right" vertical="center"/>
    </xf>
    <xf numFmtId="175" fontId="21" fillId="5" borderId="5" xfId="0" applyNumberFormat="1" applyFont="1" applyFill="1" applyBorder="1" applyAlignment="1">
      <alignment horizontal="right" vertical="center"/>
    </xf>
    <xf numFmtId="175" fontId="7" fillId="4" borderId="5" xfId="4" applyNumberFormat="1" applyFont="1" applyFill="1" applyBorder="1"/>
    <xf numFmtId="175" fontId="22" fillId="5" borderId="5" xfId="0" applyNumberFormat="1" applyFont="1" applyFill="1" applyBorder="1" applyAlignment="1">
      <alignment horizontal="right" vertical="center"/>
    </xf>
    <xf numFmtId="1" fontId="20" fillId="0" borderId="9" xfId="6" applyNumberFormat="1" applyFont="1" applyFill="1" applyBorder="1" applyAlignment="1">
      <alignment horizontal="center" vertical="center"/>
    </xf>
    <xf numFmtId="175" fontId="21" fillId="5" borderId="8" xfId="0" applyNumberFormat="1" applyFont="1" applyFill="1" applyBorder="1" applyAlignment="1">
      <alignment horizontal="right" vertical="center"/>
    </xf>
    <xf numFmtId="175" fontId="7" fillId="4" borderId="9" xfId="4" applyNumberFormat="1" applyFont="1" applyFill="1" applyBorder="1"/>
    <xf numFmtId="175" fontId="22" fillId="5" borderId="9" xfId="0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vertical="center"/>
    </xf>
    <xf numFmtId="175" fontId="21" fillId="0" borderId="1" xfId="0" applyNumberFormat="1" applyFont="1" applyFill="1" applyBorder="1" applyAlignment="1">
      <alignment horizontal="right" vertical="center"/>
    </xf>
    <xf numFmtId="175" fontId="21" fillId="6" borderId="1" xfId="0" applyNumberFormat="1" applyFont="1" applyFill="1" applyBorder="1" applyAlignment="1">
      <alignment horizontal="right" vertical="center"/>
    </xf>
    <xf numFmtId="175" fontId="21" fillId="6" borderId="5" xfId="0" applyNumberFormat="1" applyFont="1" applyFill="1" applyBorder="1" applyAlignment="1">
      <alignment horizontal="right" vertical="center"/>
    </xf>
    <xf numFmtId="175" fontId="21" fillId="0" borderId="1" xfId="7" applyNumberFormat="1" applyFont="1" applyFill="1" applyBorder="1" applyAlignment="1">
      <alignment horizontal="right" vertical="center"/>
    </xf>
    <xf numFmtId="0" fontId="18" fillId="0" borderId="11" xfId="0" applyFont="1" applyBorder="1" applyAlignment="1">
      <alignment vertical="center"/>
    </xf>
    <xf numFmtId="166" fontId="21" fillId="0" borderId="9" xfId="0" applyNumberFormat="1" applyFont="1" applyFill="1" applyBorder="1" applyAlignment="1">
      <alignment horizontal="right" vertical="center"/>
    </xf>
    <xf numFmtId="166" fontId="21" fillId="6" borderId="9" xfId="0" applyNumberFormat="1" applyFont="1" applyFill="1" applyBorder="1" applyAlignment="1">
      <alignment horizontal="right" vertical="center"/>
    </xf>
    <xf numFmtId="166" fontId="21" fillId="6" borderId="5" xfId="0" applyNumberFormat="1" applyFont="1" applyFill="1" applyBorder="1" applyAlignment="1">
      <alignment horizontal="right" vertical="center"/>
    </xf>
    <xf numFmtId="175" fontId="21" fillId="0" borderId="9" xfId="7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67" fontId="24" fillId="5" borderId="4" xfId="8" applyFont="1" applyFill="1" applyBorder="1" applyAlignment="1">
      <alignment horizontal="right" vertical="center"/>
    </xf>
    <xf numFmtId="167" fontId="24" fillId="5" borderId="1" xfId="8" applyFont="1" applyFill="1" applyBorder="1" applyAlignment="1">
      <alignment horizontal="right" vertical="center"/>
    </xf>
    <xf numFmtId="175" fontId="25" fillId="5" borderId="1" xfId="0" applyNumberFormat="1" applyFont="1" applyFill="1" applyBorder="1" applyAlignment="1">
      <alignment horizontal="right" vertical="center"/>
    </xf>
    <xf numFmtId="175" fontId="25" fillId="5" borderId="5" xfId="0" applyNumberFormat="1" applyFont="1" applyFill="1" applyBorder="1" applyAlignment="1">
      <alignment horizontal="right" vertical="center"/>
    </xf>
    <xf numFmtId="175" fontId="21" fillId="5" borderId="9" xfId="0" applyNumberFormat="1" applyFont="1" applyFill="1" applyBorder="1" applyAlignment="1">
      <alignment horizontal="right" vertical="center"/>
    </xf>
    <xf numFmtId="0" fontId="10" fillId="0" borderId="0" xfId="0" applyFont="1"/>
    <xf numFmtId="1" fontId="20" fillId="0" borderId="12" xfId="6" applyNumberFormat="1" applyFont="1" applyFill="1" applyBorder="1" applyAlignment="1">
      <alignment horizontal="center" vertical="center"/>
    </xf>
    <xf numFmtId="175" fontId="21" fillId="5" borderId="12" xfId="0" applyNumberFormat="1" applyFont="1" applyFill="1" applyBorder="1" applyAlignment="1">
      <alignment horizontal="right" vertical="center"/>
    </xf>
    <xf numFmtId="175" fontId="7" fillId="4" borderId="12" xfId="4" applyNumberFormat="1" applyFont="1" applyFill="1" applyBorder="1"/>
    <xf numFmtId="175" fontId="22" fillId="5" borderId="12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176" fontId="24" fillId="5" borderId="4" xfId="4" applyNumberFormat="1" applyFont="1" applyFill="1" applyBorder="1" applyAlignment="1">
      <alignment horizontal="right" vertical="center"/>
    </xf>
    <xf numFmtId="176" fontId="24" fillId="5" borderId="1" xfId="4" applyNumberFormat="1" applyFont="1" applyFill="1" applyBorder="1" applyAlignment="1">
      <alignment horizontal="right" vertical="center"/>
    </xf>
    <xf numFmtId="176" fontId="7" fillId="4" borderId="1" xfId="4" applyNumberFormat="1" applyFont="1" applyFill="1" applyBorder="1"/>
    <xf numFmtId="176" fontId="22" fillId="5" borderId="1" xfId="4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176" fontId="24" fillId="5" borderId="10" xfId="4" applyNumberFormat="1" applyFont="1" applyFill="1" applyBorder="1" applyAlignment="1">
      <alignment horizontal="right" vertical="center"/>
    </xf>
    <xf numFmtId="176" fontId="24" fillId="5" borderId="5" xfId="4" applyNumberFormat="1" applyFont="1" applyFill="1" applyBorder="1" applyAlignment="1">
      <alignment horizontal="right" vertical="center"/>
    </xf>
    <xf numFmtId="176" fontId="7" fillId="4" borderId="5" xfId="4" applyNumberFormat="1" applyFont="1" applyFill="1" applyBorder="1"/>
    <xf numFmtId="176" fontId="22" fillId="5" borderId="5" xfId="4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7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wrapText="1"/>
    </xf>
    <xf numFmtId="0" fontId="8" fillId="5" borderId="8" xfId="0" applyFont="1" applyFill="1" applyBorder="1" applyAlignment="1">
      <alignment vertical="center"/>
    </xf>
    <xf numFmtId="0" fontId="8" fillId="5" borderId="6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wrapText="1"/>
    </xf>
    <xf numFmtId="166" fontId="7" fillId="5" borderId="15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77" fontId="9" fillId="5" borderId="12" xfId="0" applyNumberFormat="1" applyFont="1" applyFill="1" applyBorder="1" applyAlignment="1">
      <alignment vertical="top"/>
    </xf>
    <xf numFmtId="177" fontId="7" fillId="5" borderId="12" xfId="0" applyNumberFormat="1" applyFont="1" applyFill="1" applyBorder="1" applyAlignment="1">
      <alignment vertical="top"/>
    </xf>
    <xf numFmtId="177" fontId="9" fillId="5" borderId="12" xfId="0" applyNumberFormat="1" applyFont="1" applyFill="1" applyBorder="1" applyAlignment="1">
      <alignment horizontal="right"/>
    </xf>
    <xf numFmtId="1" fontId="20" fillId="0" borderId="15" xfId="6" applyNumberFormat="1" applyFont="1" applyFill="1" applyBorder="1" applyAlignment="1">
      <alignment horizontal="center" vertical="center"/>
    </xf>
    <xf numFmtId="175" fontId="21" fillId="5" borderId="15" xfId="0" applyNumberFormat="1" applyFont="1" applyFill="1" applyBorder="1" applyAlignment="1">
      <alignment horizontal="right" vertical="center"/>
    </xf>
    <xf numFmtId="177" fontId="22" fillId="5" borderId="12" xfId="0" applyNumberFormat="1" applyFont="1" applyFill="1" applyBorder="1" applyAlignment="1">
      <alignment horizontal="right" vertical="center"/>
    </xf>
    <xf numFmtId="177" fontId="21" fillId="5" borderId="12" xfId="0" applyNumberFormat="1" applyFont="1" applyFill="1" applyBorder="1" applyAlignment="1">
      <alignment horizontal="right" vertical="center"/>
    </xf>
    <xf numFmtId="9" fontId="21" fillId="5" borderId="12" xfId="9" applyFont="1" applyFill="1" applyBorder="1" applyAlignment="1">
      <alignment horizontal="right" vertical="center"/>
    </xf>
    <xf numFmtId="9" fontId="22" fillId="5" borderId="12" xfId="9" applyFont="1" applyFill="1" applyBorder="1" applyAlignment="1">
      <alignment horizontal="right" vertical="center"/>
    </xf>
    <xf numFmtId="175" fontId="22" fillId="0" borderId="1" xfId="0" applyNumberFormat="1" applyFont="1" applyFill="1" applyBorder="1" applyAlignment="1">
      <alignment horizontal="right" vertical="center"/>
    </xf>
    <xf numFmtId="177" fontId="22" fillId="0" borderId="1" xfId="0" applyNumberFormat="1" applyFont="1" applyFill="1" applyBorder="1" applyAlignment="1">
      <alignment horizontal="right" vertical="center"/>
    </xf>
    <xf numFmtId="177" fontId="21" fillId="0" borderId="1" xfId="0" applyNumberFormat="1" applyFont="1" applyFill="1" applyBorder="1" applyAlignment="1">
      <alignment horizontal="right" vertical="center"/>
    </xf>
    <xf numFmtId="9" fontId="21" fillId="0" borderId="1" xfId="9" applyFont="1" applyFill="1" applyBorder="1" applyAlignment="1">
      <alignment horizontal="right" vertical="center"/>
    </xf>
    <xf numFmtId="9" fontId="22" fillId="0" borderId="1" xfId="9" applyFont="1" applyFill="1" applyBorder="1" applyAlignment="1">
      <alignment horizontal="right" vertical="center"/>
    </xf>
    <xf numFmtId="175" fontId="22" fillId="0" borderId="9" xfId="0" applyNumberFormat="1" applyFont="1" applyFill="1" applyBorder="1" applyAlignment="1">
      <alignment horizontal="right" vertical="center"/>
    </xf>
    <xf numFmtId="177" fontId="22" fillId="0" borderId="9" xfId="0" applyNumberFormat="1" applyFont="1" applyFill="1" applyBorder="1" applyAlignment="1">
      <alignment horizontal="right" vertical="center"/>
    </xf>
    <xf numFmtId="177" fontId="21" fillId="0" borderId="9" xfId="0" applyNumberFormat="1" applyFont="1" applyFill="1" applyBorder="1" applyAlignment="1">
      <alignment horizontal="right" vertical="center"/>
    </xf>
    <xf numFmtId="9" fontId="21" fillId="0" borderId="9" xfId="9" applyFont="1" applyFill="1" applyBorder="1" applyAlignment="1">
      <alignment horizontal="right" vertical="center"/>
    </xf>
    <xf numFmtId="9" fontId="22" fillId="0" borderId="9" xfId="9" applyFont="1" applyFill="1" applyBorder="1" applyAlignment="1">
      <alignment horizontal="right" vertical="center"/>
    </xf>
    <xf numFmtId="0" fontId="19" fillId="0" borderId="15" xfId="0" applyFont="1" applyBorder="1" applyAlignment="1">
      <alignment horizontal="center" vertical="center"/>
    </xf>
    <xf numFmtId="167" fontId="24" fillId="5" borderId="15" xfId="8" applyFont="1" applyFill="1" applyBorder="1" applyAlignment="1">
      <alignment horizontal="right" vertical="center"/>
    </xf>
    <xf numFmtId="175" fontId="25" fillId="5" borderId="12" xfId="0" applyNumberFormat="1" applyFont="1" applyFill="1" applyBorder="1" applyAlignment="1">
      <alignment horizontal="right" vertical="center"/>
    </xf>
    <xf numFmtId="177" fontId="25" fillId="5" borderId="12" xfId="8" applyNumberFormat="1" applyFont="1" applyFill="1" applyBorder="1" applyAlignment="1">
      <alignment horizontal="right" vertical="center"/>
    </xf>
    <xf numFmtId="177" fontId="24" fillId="5" borderId="12" xfId="8" applyNumberFormat="1" applyFont="1" applyFill="1" applyBorder="1" applyAlignment="1">
      <alignment horizontal="right" vertical="center"/>
    </xf>
    <xf numFmtId="177" fontId="25" fillId="5" borderId="12" xfId="0" applyNumberFormat="1" applyFont="1" applyFill="1" applyBorder="1" applyAlignment="1">
      <alignment horizontal="right" vertical="center"/>
    </xf>
    <xf numFmtId="9" fontId="24" fillId="5" borderId="12" xfId="9" applyFont="1" applyFill="1" applyBorder="1" applyAlignment="1">
      <alignment horizontal="right" vertical="center"/>
    </xf>
    <xf numFmtId="9" fontId="25" fillId="5" borderId="12" xfId="9" applyFont="1" applyFill="1" applyBorder="1" applyAlignment="1">
      <alignment horizontal="right" vertical="center"/>
    </xf>
    <xf numFmtId="175" fontId="21" fillId="5" borderId="16" xfId="0" applyNumberFormat="1" applyFont="1" applyFill="1" applyBorder="1" applyAlignment="1">
      <alignment horizontal="right" vertical="center"/>
    </xf>
    <xf numFmtId="175" fontId="22" fillId="5" borderId="16" xfId="0" applyNumberFormat="1" applyFont="1" applyFill="1" applyBorder="1" applyAlignment="1">
      <alignment horizontal="right" vertical="center"/>
    </xf>
    <xf numFmtId="177" fontId="22" fillId="5" borderId="16" xfId="0" applyNumberFormat="1" applyFont="1" applyFill="1" applyBorder="1" applyAlignment="1">
      <alignment horizontal="right" vertical="center"/>
    </xf>
    <xf numFmtId="177" fontId="21" fillId="5" borderId="16" xfId="0" applyNumberFormat="1" applyFont="1" applyFill="1" applyBorder="1" applyAlignment="1">
      <alignment horizontal="right" vertical="center"/>
    </xf>
    <xf numFmtId="9" fontId="21" fillId="5" borderId="16" xfId="9" applyFont="1" applyFill="1" applyBorder="1" applyAlignment="1">
      <alignment horizontal="right" vertical="center"/>
    </xf>
    <xf numFmtId="9" fontId="22" fillId="5" borderId="16" xfId="9" applyFont="1" applyFill="1" applyBorder="1" applyAlignment="1">
      <alignment horizontal="right" vertical="center"/>
    </xf>
    <xf numFmtId="1" fontId="20" fillId="0" borderId="8" xfId="6" applyNumberFormat="1" applyFont="1" applyFill="1" applyBorder="1" applyAlignment="1">
      <alignment horizontal="center" vertical="center"/>
    </xf>
    <xf numFmtId="177" fontId="22" fillId="5" borderId="9" xfId="0" applyNumberFormat="1" applyFont="1" applyFill="1" applyBorder="1" applyAlignment="1">
      <alignment horizontal="right" vertical="center"/>
    </xf>
    <xf numFmtId="177" fontId="21" fillId="5" borderId="9" xfId="0" applyNumberFormat="1" applyFont="1" applyFill="1" applyBorder="1" applyAlignment="1">
      <alignment horizontal="right" vertical="center"/>
    </xf>
    <xf numFmtId="9" fontId="21" fillId="5" borderId="9" xfId="9" applyFont="1" applyFill="1" applyBorder="1" applyAlignment="1">
      <alignment horizontal="right" vertical="center"/>
    </xf>
    <xf numFmtId="9" fontId="22" fillId="5" borderId="9" xfId="9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 vertical="center"/>
    </xf>
    <xf numFmtId="175" fontId="7" fillId="0" borderId="0" xfId="0" applyNumberFormat="1" applyFont="1"/>
    <xf numFmtId="0" fontId="7" fillId="5" borderId="2" xfId="0" applyFont="1" applyFill="1" applyBorder="1" applyAlignment="1">
      <alignment horizontal="centerContinuous"/>
    </xf>
    <xf numFmtId="0" fontId="7" fillId="5" borderId="3" xfId="0" applyFont="1" applyFill="1" applyBorder="1" applyAlignment="1">
      <alignment horizontal="centerContinuous"/>
    </xf>
    <xf numFmtId="0" fontId="8" fillId="5" borderId="3" xfId="0" applyFont="1" applyFill="1" applyBorder="1" applyAlignment="1">
      <alignment horizontal="centerContinuous"/>
    </xf>
    <xf numFmtId="0" fontId="7" fillId="5" borderId="4" xfId="0" applyFont="1" applyFill="1" applyBorder="1" applyAlignment="1">
      <alignment horizontal="centerContinuous"/>
    </xf>
    <xf numFmtId="166" fontId="9" fillId="5" borderId="12" xfId="0" applyNumberFormat="1" applyFont="1" applyFill="1" applyBorder="1" applyAlignment="1">
      <alignment vertical="top"/>
    </xf>
    <xf numFmtId="178" fontId="21" fillId="5" borderId="15" xfId="0" applyNumberFormat="1" applyFont="1" applyFill="1" applyBorder="1" applyAlignment="1">
      <alignment horizontal="right" vertical="center"/>
    </xf>
    <xf numFmtId="178" fontId="21" fillId="5" borderId="12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172" fontId="21" fillId="5" borderId="15" xfId="9" applyNumberFormat="1" applyFont="1" applyFill="1" applyBorder="1" applyAlignment="1">
      <alignment horizontal="right" vertical="center"/>
    </xf>
    <xf numFmtId="172" fontId="21" fillId="5" borderId="12" xfId="9" applyNumberFormat="1" applyFont="1" applyFill="1" applyBorder="1" applyAlignment="1">
      <alignment horizontal="right" vertical="center"/>
    </xf>
    <xf numFmtId="172" fontId="22" fillId="5" borderId="12" xfId="9" applyNumberFormat="1" applyFont="1" applyFill="1" applyBorder="1" applyAlignment="1">
      <alignment horizontal="right" vertical="center"/>
    </xf>
    <xf numFmtId="178" fontId="21" fillId="0" borderId="1" xfId="0" applyNumberFormat="1" applyFont="1" applyFill="1" applyBorder="1" applyAlignment="1">
      <alignment horizontal="right" vertical="center"/>
    </xf>
    <xf numFmtId="178" fontId="22" fillId="0" borderId="1" xfId="0" applyNumberFormat="1" applyFont="1" applyFill="1" applyBorder="1" applyAlignment="1">
      <alignment horizontal="right" vertical="center"/>
    </xf>
    <xf numFmtId="172" fontId="21" fillId="0" borderId="1" xfId="9" applyNumberFormat="1" applyFont="1" applyFill="1" applyBorder="1" applyAlignment="1">
      <alignment horizontal="right" vertical="center"/>
    </xf>
    <xf numFmtId="172" fontId="22" fillId="0" borderId="1" xfId="9" applyNumberFormat="1" applyFont="1" applyFill="1" applyBorder="1" applyAlignment="1">
      <alignment horizontal="right" vertical="center"/>
    </xf>
    <xf numFmtId="178" fontId="21" fillId="0" borderId="9" xfId="0" applyNumberFormat="1" applyFont="1" applyFill="1" applyBorder="1" applyAlignment="1">
      <alignment horizontal="right" vertical="center"/>
    </xf>
    <xf numFmtId="178" fontId="22" fillId="0" borderId="9" xfId="0" applyNumberFormat="1" applyFont="1" applyFill="1" applyBorder="1" applyAlignment="1">
      <alignment horizontal="right" vertical="center"/>
    </xf>
    <xf numFmtId="172" fontId="21" fillId="0" borderId="9" xfId="9" applyNumberFormat="1" applyFont="1" applyFill="1" applyBorder="1" applyAlignment="1">
      <alignment horizontal="right" vertical="center"/>
    </xf>
    <xf numFmtId="172" fontId="22" fillId="0" borderId="9" xfId="9" applyNumberFormat="1" applyFont="1" applyFill="1" applyBorder="1" applyAlignment="1">
      <alignment horizontal="right" vertical="center"/>
    </xf>
    <xf numFmtId="178" fontId="24" fillId="5" borderId="15" xfId="8" applyNumberFormat="1" applyFont="1" applyFill="1" applyBorder="1" applyAlignment="1">
      <alignment horizontal="right" vertical="center"/>
    </xf>
    <xf numFmtId="178" fontId="24" fillId="5" borderId="12" xfId="8" applyNumberFormat="1" applyFont="1" applyFill="1" applyBorder="1" applyAlignment="1">
      <alignment horizontal="right" vertical="center"/>
    </xf>
    <xf numFmtId="178" fontId="25" fillId="5" borderId="12" xfId="0" applyNumberFormat="1" applyFont="1" applyFill="1" applyBorder="1" applyAlignment="1">
      <alignment horizontal="right" vertical="center"/>
    </xf>
    <xf numFmtId="172" fontId="24" fillId="5" borderId="15" xfId="9" applyNumberFormat="1" applyFont="1" applyFill="1" applyBorder="1" applyAlignment="1">
      <alignment horizontal="right" vertical="center"/>
    </xf>
    <xf numFmtId="172" fontId="24" fillId="5" borderId="12" xfId="9" applyNumberFormat="1" applyFont="1" applyFill="1" applyBorder="1" applyAlignment="1">
      <alignment horizontal="right" vertical="center"/>
    </xf>
    <xf numFmtId="172" fontId="25" fillId="5" borderId="12" xfId="9" applyNumberFormat="1" applyFont="1" applyFill="1" applyBorder="1" applyAlignment="1">
      <alignment horizontal="right" vertical="center"/>
    </xf>
    <xf numFmtId="178" fontId="21" fillId="5" borderId="16" xfId="0" applyNumberFormat="1" applyFont="1" applyFill="1" applyBorder="1" applyAlignment="1">
      <alignment horizontal="right" vertical="center"/>
    </xf>
    <xf numFmtId="178" fontId="22" fillId="5" borderId="16" xfId="0" applyNumberFormat="1" applyFont="1" applyFill="1" applyBorder="1" applyAlignment="1">
      <alignment horizontal="right" vertical="center"/>
    </xf>
    <xf numFmtId="172" fontId="21" fillId="5" borderId="16" xfId="9" applyNumberFormat="1" applyFont="1" applyFill="1" applyBorder="1" applyAlignment="1">
      <alignment horizontal="right" vertical="center"/>
    </xf>
    <xf numFmtId="172" fontId="22" fillId="5" borderId="16" xfId="9" applyNumberFormat="1" applyFont="1" applyFill="1" applyBorder="1" applyAlignment="1">
      <alignment horizontal="right" vertical="center"/>
    </xf>
    <xf numFmtId="178" fontId="21" fillId="5" borderId="8" xfId="0" applyNumberFormat="1" applyFont="1" applyFill="1" applyBorder="1" applyAlignment="1">
      <alignment horizontal="right" vertical="center"/>
    </xf>
    <xf numFmtId="178" fontId="21" fillId="5" borderId="9" xfId="0" applyNumberFormat="1" applyFont="1" applyFill="1" applyBorder="1" applyAlignment="1">
      <alignment horizontal="right" vertical="center"/>
    </xf>
    <xf numFmtId="178" fontId="22" fillId="5" borderId="9" xfId="0" applyNumberFormat="1" applyFont="1" applyFill="1" applyBorder="1" applyAlignment="1">
      <alignment horizontal="right" vertical="center"/>
    </xf>
    <xf numFmtId="172" fontId="21" fillId="5" borderId="8" xfId="9" applyNumberFormat="1" applyFont="1" applyFill="1" applyBorder="1" applyAlignment="1">
      <alignment horizontal="right" vertical="center"/>
    </xf>
    <xf numFmtId="172" fontId="21" fillId="5" borderId="9" xfId="9" applyNumberFormat="1" applyFont="1" applyFill="1" applyBorder="1" applyAlignment="1">
      <alignment horizontal="right" vertical="center"/>
    </xf>
    <xf numFmtId="172" fontId="22" fillId="5" borderId="9" xfId="9" applyNumberFormat="1" applyFont="1" applyFill="1" applyBorder="1" applyAlignment="1">
      <alignment horizontal="right" vertical="center"/>
    </xf>
    <xf numFmtId="175" fontId="8" fillId="0" borderId="0" xfId="0" applyNumberFormat="1" applyFont="1"/>
    <xf numFmtId="0" fontId="26" fillId="0" borderId="0" xfId="3" applyFont="1"/>
    <xf numFmtId="0" fontId="29" fillId="0" borderId="0" xfId="0" applyFont="1"/>
    <xf numFmtId="0" fontId="7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19" fillId="0" borderId="12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1" xfId="0" applyFont="1" applyFill="1" applyBorder="1" applyAlignment="1">
      <alignment wrapText="1"/>
    </xf>
    <xf numFmtId="0" fontId="19" fillId="0" borderId="12" xfId="0" applyFont="1" applyBorder="1" applyAlignment="1">
      <alignment vertical="center"/>
    </xf>
    <xf numFmtId="9" fontId="22" fillId="5" borderId="12" xfId="1" applyFont="1" applyFill="1" applyBorder="1" applyAlignment="1">
      <alignment horizontal="right" vertical="center"/>
    </xf>
    <xf numFmtId="0" fontId="22" fillId="5" borderId="12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wrapText="1"/>
    </xf>
    <xf numFmtId="0" fontId="8" fillId="5" borderId="12" xfId="0" applyFont="1" applyFill="1" applyBorder="1" applyAlignment="1">
      <alignment horizontal="center" wrapText="1"/>
    </xf>
    <xf numFmtId="0" fontId="8" fillId="0" borderId="0" xfId="0" applyFont="1" applyFill="1" applyBorder="1"/>
    <xf numFmtId="179" fontId="22" fillId="5" borderId="12" xfId="0" applyNumberFormat="1" applyFont="1" applyFill="1" applyBorder="1" applyAlignment="1">
      <alignment horizontal="right" vertical="center"/>
    </xf>
    <xf numFmtId="179" fontId="22" fillId="6" borderId="12" xfId="0" applyNumberFormat="1" applyFont="1" applyFill="1" applyBorder="1" applyAlignment="1">
      <alignment horizontal="right" vertical="center"/>
    </xf>
    <xf numFmtId="179" fontId="7" fillId="4" borderId="12" xfId="4" applyNumberFormat="1" applyFont="1" applyFill="1" applyBorder="1"/>
    <xf numFmtId="179" fontId="22" fillId="5" borderId="12" xfId="4" applyNumberFormat="1" applyFont="1" applyFill="1" applyBorder="1" applyAlignment="1">
      <alignment horizontal="right" vertical="center"/>
    </xf>
    <xf numFmtId="0" fontId="7" fillId="0" borderId="0" xfId="10" applyFont="1" applyBorder="1" applyAlignment="1" applyProtection="1">
      <alignment wrapText="1"/>
    </xf>
    <xf numFmtId="0" fontId="8" fillId="5" borderId="13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9" fillId="0" borderId="12" xfId="10" applyFont="1" applyBorder="1" applyAlignment="1" applyProtection="1">
      <alignment wrapText="1"/>
    </xf>
    <xf numFmtId="3" fontId="9" fillId="6" borderId="1" xfId="11" applyNumberFormat="1" applyFont="1" applyFill="1" applyBorder="1" applyAlignment="1">
      <alignment horizontal="right"/>
    </xf>
    <xf numFmtId="0" fontId="7" fillId="0" borderId="11" xfId="10" applyFont="1" applyFill="1" applyBorder="1" applyAlignment="1" applyProtection="1">
      <alignment wrapText="1"/>
    </xf>
    <xf numFmtId="0" fontId="30" fillId="0" borderId="11" xfId="10" applyFont="1" applyFill="1" applyBorder="1" applyAlignment="1">
      <alignment wrapText="1"/>
    </xf>
    <xf numFmtId="3" fontId="9" fillId="6" borderId="9" xfId="11" applyNumberFormat="1" applyFont="1" applyFill="1" applyBorder="1" applyAlignment="1">
      <alignment horizontal="right"/>
    </xf>
    <xf numFmtId="0" fontId="7" fillId="0" borderId="12" xfId="3" applyFont="1" applyBorder="1" applyAlignment="1" applyProtection="1">
      <alignment wrapText="1"/>
      <protection hidden="1"/>
    </xf>
    <xf numFmtId="3" fontId="9" fillId="6" borderId="12" xfId="11" applyNumberFormat="1" applyFont="1" applyFill="1" applyBorder="1" applyAlignment="1">
      <alignment horizontal="right"/>
    </xf>
    <xf numFmtId="0" fontId="9" fillId="0" borderId="12" xfId="3" applyFont="1" applyBorder="1" applyAlignment="1" applyProtection="1">
      <alignment wrapText="1"/>
      <protection hidden="1"/>
    </xf>
    <xf numFmtId="10" fontId="9" fillId="7" borderId="12" xfId="12" applyNumberFormat="1" applyFont="1" applyFill="1" applyBorder="1" applyAlignment="1">
      <alignment horizontal="right"/>
    </xf>
    <xf numFmtId="170" fontId="9" fillId="7" borderId="12" xfId="1" applyNumberFormat="1" applyFont="1" applyFill="1" applyBorder="1" applyAlignment="1">
      <alignment horizontal="right"/>
    </xf>
    <xf numFmtId="0" fontId="7" fillId="0" borderId="5" xfId="10" applyFont="1" applyBorder="1" applyAlignment="1" applyProtection="1">
      <alignment wrapText="1"/>
    </xf>
    <xf numFmtId="0" fontId="30" fillId="0" borderId="5" xfId="10" applyFont="1" applyFill="1" applyBorder="1" applyAlignment="1">
      <alignment wrapText="1"/>
    </xf>
    <xf numFmtId="170" fontId="9" fillId="7" borderId="12" xfId="12" applyNumberFormat="1" applyFont="1" applyFill="1" applyBorder="1" applyAlignment="1">
      <alignment horizontal="right"/>
    </xf>
    <xf numFmtId="175" fontId="7" fillId="4" borderId="12" xfId="4" applyNumberFormat="1" applyFont="1" applyFill="1" applyBorder="1" applyAlignment="1">
      <alignment vertical="center"/>
    </xf>
    <xf numFmtId="170" fontId="7" fillId="6" borderId="12" xfId="1" applyNumberFormat="1" applyFont="1" applyFill="1" applyBorder="1"/>
    <xf numFmtId="9" fontId="7" fillId="6" borderId="12" xfId="1" applyFont="1" applyFill="1" applyBorder="1"/>
    <xf numFmtId="0" fontId="31" fillId="0" borderId="0" xfId="13" applyFont="1" applyAlignment="1">
      <alignment vertical="center" wrapText="1"/>
    </xf>
    <xf numFmtId="0" fontId="32" fillId="0" borderId="1" xfId="14" applyFont="1" applyBorder="1" applyAlignment="1">
      <alignment vertical="center" wrapText="1"/>
    </xf>
    <xf numFmtId="0" fontId="32" fillId="0" borderId="12" xfId="14" applyFont="1" applyBorder="1" applyAlignment="1">
      <alignment vertical="center" wrapText="1"/>
    </xf>
    <xf numFmtId="175" fontId="22" fillId="6" borderId="12" xfId="0" applyNumberFormat="1" applyFont="1" applyFill="1" applyBorder="1" applyAlignment="1">
      <alignment horizontal="right" vertical="center"/>
    </xf>
    <xf numFmtId="9" fontId="32" fillId="5" borderId="12" xfId="0" applyNumberFormat="1" applyFont="1" applyFill="1" applyBorder="1"/>
    <xf numFmtId="9" fontId="7" fillId="4" borderId="12" xfId="12" applyFont="1" applyFill="1" applyBorder="1"/>
    <xf numFmtId="9" fontId="7" fillId="4" borderId="12" xfId="1" applyFont="1" applyFill="1" applyBorder="1"/>
    <xf numFmtId="0" fontId="32" fillId="5" borderId="12" xfId="0" applyFont="1" applyFill="1" applyBorder="1" applyAlignment="1">
      <alignment wrapText="1"/>
    </xf>
    <xf numFmtId="0" fontId="8" fillId="5" borderId="8" xfId="0" applyFont="1" applyFill="1" applyBorder="1" applyAlignment="1">
      <alignment horizontal="center" vertical="center"/>
    </xf>
    <xf numFmtId="166" fontId="7" fillId="4" borderId="12" xfId="4" applyNumberFormat="1" applyFont="1" applyFill="1" applyBorder="1"/>
    <xf numFmtId="170" fontId="22" fillId="5" borderId="12" xfId="1" applyNumberFormat="1" applyFont="1" applyFill="1" applyBorder="1" applyAlignment="1">
      <alignment horizontal="right" vertical="center"/>
    </xf>
    <xf numFmtId="170" fontId="7" fillId="4" borderId="12" xfId="1" applyNumberFormat="1" applyFont="1" applyFill="1" applyBorder="1"/>
    <xf numFmtId="180" fontId="22" fillId="5" borderId="12" xfId="0" applyNumberFormat="1" applyFont="1" applyFill="1" applyBorder="1" applyAlignment="1">
      <alignment horizontal="right" vertical="center"/>
    </xf>
    <xf numFmtId="170" fontId="22" fillId="5" borderId="12" xfId="12" applyNumberFormat="1" applyFont="1" applyFill="1" applyBorder="1" applyAlignment="1">
      <alignment horizontal="right" vertical="center"/>
    </xf>
    <xf numFmtId="175" fontId="7" fillId="5" borderId="12" xfId="4" applyNumberFormat="1" applyFont="1" applyFill="1" applyBorder="1"/>
    <xf numFmtId="10" fontId="22" fillId="5" borderId="12" xfId="1" applyNumberFormat="1" applyFont="1" applyFill="1" applyBorder="1" applyAlignment="1">
      <alignment horizontal="right" vertical="center"/>
    </xf>
    <xf numFmtId="0" fontId="35" fillId="0" borderId="0" xfId="10" applyFont="1" applyFill="1" applyBorder="1" applyAlignment="1" applyProtection="1">
      <alignment horizontal="left"/>
    </xf>
    <xf numFmtId="0" fontId="7" fillId="0" borderId="0" xfId="14" applyFont="1"/>
    <xf numFmtId="0" fontId="4" fillId="5" borderId="9" xfId="14" applyFont="1" applyFill="1" applyBorder="1" applyAlignment="1">
      <alignment horizontal="center" vertical="center" wrapText="1"/>
    </xf>
    <xf numFmtId="179" fontId="8" fillId="5" borderId="12" xfId="4" applyNumberFormat="1" applyFont="1" applyFill="1" applyBorder="1" applyAlignment="1">
      <alignment horizontal="center" vertical="center" wrapText="1"/>
    </xf>
    <xf numFmtId="0" fontId="36" fillId="0" borderId="0" xfId="15" applyAlignment="1" applyProtection="1"/>
    <xf numFmtId="175" fontId="22" fillId="6" borderId="0" xfId="0" applyNumberFormat="1" applyFont="1" applyFill="1" applyBorder="1" applyAlignment="1">
      <alignment horizontal="right" vertical="center"/>
    </xf>
    <xf numFmtId="175" fontId="22" fillId="6" borderId="10" xfId="0" applyNumberFormat="1" applyFont="1" applyFill="1" applyBorder="1" applyAlignment="1">
      <alignment horizontal="right" vertical="center"/>
    </xf>
    <xf numFmtId="175" fontId="7" fillId="0" borderId="0" xfId="0" applyNumberFormat="1" applyFont="1" applyFill="1"/>
    <xf numFmtId="0" fontId="19" fillId="0" borderId="12" xfId="0" applyFont="1" applyFill="1" applyBorder="1" applyAlignment="1">
      <alignment vertical="center"/>
    </xf>
    <xf numFmtId="0" fontId="0" fillId="0" borderId="0" xfId="0" applyFill="1"/>
    <xf numFmtId="175" fontId="22" fillId="8" borderId="12" xfId="0" applyNumberFormat="1" applyFont="1" applyFill="1" applyBorder="1" applyAlignment="1">
      <alignment horizontal="right" vertical="center"/>
    </xf>
    <xf numFmtId="9" fontId="22" fillId="5" borderId="12" xfId="12" applyFont="1" applyFill="1" applyBorder="1" applyAlignment="1">
      <alignment horizontal="right" vertical="center"/>
    </xf>
    <xf numFmtId="181" fontId="22" fillId="8" borderId="12" xfId="0" applyNumberFormat="1" applyFont="1" applyFill="1" applyBorder="1" applyAlignment="1">
      <alignment horizontal="right" vertical="center"/>
    </xf>
    <xf numFmtId="181" fontId="22" fillId="6" borderId="0" xfId="0" applyNumberFormat="1" applyFont="1" applyFill="1" applyBorder="1" applyAlignment="1">
      <alignment horizontal="right" vertical="center"/>
    </xf>
    <xf numFmtId="181" fontId="22" fillId="6" borderId="17" xfId="0" applyNumberFormat="1" applyFont="1" applyFill="1" applyBorder="1" applyAlignment="1">
      <alignment horizontal="right" vertical="center"/>
    </xf>
    <xf numFmtId="181" fontId="22" fillId="5" borderId="12" xfId="0" applyNumberFormat="1" applyFont="1" applyFill="1" applyBorder="1" applyAlignment="1">
      <alignment horizontal="right" vertical="center"/>
    </xf>
    <xf numFmtId="170" fontId="7" fillId="0" borderId="0" xfId="1" applyNumberFormat="1" applyFont="1"/>
    <xf numFmtId="9" fontId="0" fillId="0" borderId="0" xfId="1" applyFont="1"/>
    <xf numFmtId="10" fontId="0" fillId="0" borderId="0" xfId="1" applyNumberFormat="1" applyFont="1"/>
    <xf numFmtId="164" fontId="37" fillId="2" borderId="0" xfId="2" applyNumberFormat="1" applyFont="1" applyFill="1" applyBorder="1"/>
    <xf numFmtId="164" fontId="3" fillId="2" borderId="0" xfId="2" applyNumberFormat="1" applyFont="1" applyFill="1" applyBorder="1" applyAlignment="1">
      <alignment horizontal="center"/>
    </xf>
    <xf numFmtId="0" fontId="39" fillId="0" borderId="0" xfId="16" applyFont="1"/>
    <xf numFmtId="0" fontId="40" fillId="0" borderId="0" xfId="17" applyFont="1" applyAlignment="1"/>
    <xf numFmtId="164" fontId="37" fillId="6" borderId="0" xfId="2" applyNumberFormat="1" applyFont="1" applyFill="1" applyBorder="1"/>
    <xf numFmtId="164" fontId="3" fillId="6" borderId="0" xfId="2" applyNumberFormat="1" applyFont="1" applyFill="1" applyBorder="1" applyAlignment="1">
      <alignment horizontal="center"/>
    </xf>
    <xf numFmtId="0" fontId="42" fillId="6" borderId="19" xfId="16" applyFont="1" applyFill="1" applyBorder="1" applyAlignment="1">
      <alignment vertical="center" wrapText="1"/>
    </xf>
    <xf numFmtId="0" fontId="43" fillId="6" borderId="20" xfId="16" applyFont="1" applyFill="1" applyBorder="1" applyAlignment="1">
      <alignment horizontal="center" wrapText="1"/>
    </xf>
    <xf numFmtId="0" fontId="39" fillId="6" borderId="21" xfId="16" applyFont="1" applyFill="1" applyBorder="1" applyAlignment="1">
      <alignment vertical="center" wrapText="1"/>
    </xf>
    <xf numFmtId="0" fontId="39" fillId="6" borderId="12" xfId="16" applyFont="1" applyFill="1" applyBorder="1" applyAlignment="1">
      <alignment vertical="center" wrapText="1"/>
    </xf>
    <xf numFmtId="175" fontId="39" fillId="3" borderId="9" xfId="18" applyNumberFormat="1" applyFont="1" applyFill="1" applyBorder="1" applyAlignment="1">
      <alignment horizontal="center" vertical="center" wrapText="1"/>
    </xf>
    <xf numFmtId="0" fontId="39" fillId="6" borderId="22" xfId="16" applyFont="1" applyFill="1" applyBorder="1" applyAlignment="1">
      <alignment vertical="center" wrapText="1"/>
    </xf>
    <xf numFmtId="0" fontId="39" fillId="6" borderId="23" xfId="16" applyFont="1" applyFill="1" applyBorder="1" applyAlignment="1">
      <alignment vertical="center" wrapText="1"/>
    </xf>
    <xf numFmtId="175" fontId="39" fillId="3" borderId="23" xfId="18" applyNumberFormat="1" applyFont="1" applyFill="1" applyBorder="1" applyAlignment="1">
      <alignment horizontal="center" vertical="center" wrapText="1"/>
    </xf>
    <xf numFmtId="0" fontId="44" fillId="0" borderId="0" xfId="16" applyFont="1"/>
    <xf numFmtId="0" fontId="45" fillId="6" borderId="19" xfId="16" applyFont="1" applyFill="1" applyBorder="1" applyAlignment="1">
      <alignment horizontal="center" vertical="center" wrapText="1"/>
    </xf>
    <xf numFmtId="0" fontId="45" fillId="6" borderId="19" xfId="16" applyFont="1" applyFill="1" applyBorder="1" applyAlignment="1">
      <alignment horizontal="center" wrapText="1"/>
    </xf>
    <xf numFmtId="182" fontId="39" fillId="3" borderId="23" xfId="16" applyNumberFormat="1" applyFont="1" applyFill="1" applyBorder="1" applyAlignment="1">
      <alignment horizontal="center" vertical="center" wrapText="1"/>
    </xf>
    <xf numFmtId="175" fontId="46" fillId="3" borderId="12" xfId="18" applyNumberFormat="1" applyFont="1" applyFill="1" applyBorder="1" applyAlignment="1">
      <alignment horizontal="center" vertical="center" wrapText="1"/>
    </xf>
    <xf numFmtId="170" fontId="46" fillId="3" borderId="12" xfId="1" applyNumberFormat="1" applyFont="1" applyFill="1" applyBorder="1" applyAlignment="1">
      <alignment horizontal="center" vertical="center" wrapText="1"/>
    </xf>
    <xf numFmtId="2" fontId="46" fillId="3" borderId="12" xfId="16" applyNumberFormat="1" applyFont="1" applyFill="1" applyBorder="1" applyAlignment="1">
      <alignment horizontal="center" vertical="center" wrapText="1"/>
    </xf>
    <xf numFmtId="0" fontId="39" fillId="0" borderId="27" xfId="16" applyFont="1" applyBorder="1"/>
    <xf numFmtId="0" fontId="39" fillId="0" borderId="28" xfId="16" applyFont="1" applyBorder="1"/>
    <xf numFmtId="0" fontId="39" fillId="0" borderId="28" xfId="16" applyFont="1" applyBorder="1" applyAlignment="1">
      <alignment horizontal="center"/>
    </xf>
    <xf numFmtId="0" fontId="42" fillId="6" borderId="0" xfId="16" applyFont="1" applyFill="1" applyBorder="1" applyAlignment="1">
      <alignment vertical="center" wrapText="1"/>
    </xf>
    <xf numFmtId="0" fontId="45" fillId="6" borderId="0" xfId="16" applyFont="1" applyFill="1" applyBorder="1" applyAlignment="1">
      <alignment horizontal="center" wrapText="1"/>
    </xf>
    <xf numFmtId="2" fontId="46" fillId="3" borderId="12" xfId="16" applyNumberFormat="1" applyFont="1" applyFill="1" applyBorder="1" applyAlignment="1">
      <alignment horizontal="center" wrapText="1"/>
    </xf>
    <xf numFmtId="0" fontId="46" fillId="6" borderId="30" xfId="16" applyFont="1" applyFill="1" applyBorder="1" applyAlignment="1">
      <alignment vertical="center" wrapText="1"/>
    </xf>
    <xf numFmtId="0" fontId="39" fillId="6" borderId="1" xfId="16" applyFont="1" applyFill="1" applyBorder="1" applyAlignment="1">
      <alignment vertical="center" wrapText="1"/>
    </xf>
    <xf numFmtId="167" fontId="46" fillId="3" borderId="1" xfId="18" applyFont="1" applyFill="1" applyBorder="1" applyAlignment="1">
      <alignment horizontal="center" vertical="center" wrapText="1"/>
    </xf>
    <xf numFmtId="0" fontId="41" fillId="6" borderId="18" xfId="16" applyFont="1" applyFill="1" applyBorder="1" applyAlignment="1">
      <alignment vertical="center" wrapText="1"/>
    </xf>
    <xf numFmtId="0" fontId="45" fillId="6" borderId="19" xfId="16" applyFont="1" applyFill="1" applyBorder="1" applyAlignment="1">
      <alignment vertical="center" wrapText="1"/>
    </xf>
    <xf numFmtId="0" fontId="47" fillId="6" borderId="19" xfId="16" applyFont="1" applyFill="1" applyBorder="1" applyAlignment="1">
      <alignment horizontal="center" wrapText="1"/>
    </xf>
    <xf numFmtId="0" fontId="39" fillId="6" borderId="21" xfId="16" applyFont="1" applyFill="1" applyBorder="1" applyAlignment="1">
      <alignment horizontal="left" vertical="center" wrapText="1"/>
    </xf>
    <xf numFmtId="0" fontId="45" fillId="6" borderId="12" xfId="16" applyFont="1" applyFill="1" applyBorder="1" applyAlignment="1">
      <alignment vertical="center" wrapText="1"/>
    </xf>
    <xf numFmtId="170" fontId="46" fillId="3" borderId="12" xfId="16" applyNumberFormat="1" applyFont="1" applyFill="1" applyBorder="1" applyAlignment="1">
      <alignment horizontal="center" vertical="center" wrapText="1"/>
    </xf>
    <xf numFmtId="0" fontId="39" fillId="6" borderId="12" xfId="16" applyFont="1" applyFill="1" applyBorder="1" applyAlignment="1">
      <alignment horizontal="left" vertical="center" wrapText="1"/>
    </xf>
    <xf numFmtId="170" fontId="46" fillId="3" borderId="12" xfId="16" applyNumberFormat="1" applyFont="1" applyFill="1" applyBorder="1" applyAlignment="1">
      <alignment horizontal="center" wrapText="1"/>
    </xf>
    <xf numFmtId="0" fontId="39" fillId="3" borderId="12" xfId="16" applyFont="1" applyFill="1" applyBorder="1" applyAlignment="1">
      <alignment horizontal="center" wrapText="1"/>
    </xf>
    <xf numFmtId="0" fontId="46" fillId="6" borderId="22" xfId="16" applyFont="1" applyFill="1" applyBorder="1" applyAlignment="1">
      <alignment horizontal="left" vertical="center" wrapText="1"/>
    </xf>
    <xf numFmtId="9" fontId="46" fillId="3" borderId="12" xfId="16" applyNumberFormat="1" applyFont="1" applyFill="1" applyBorder="1" applyAlignment="1">
      <alignment horizontal="center" vertical="center" wrapText="1"/>
    </xf>
    <xf numFmtId="0" fontId="39" fillId="6" borderId="30" xfId="16" applyFont="1" applyFill="1" applyBorder="1" applyAlignment="1">
      <alignment vertical="center" wrapText="1"/>
    </xf>
    <xf numFmtId="170" fontId="46" fillId="3" borderId="1" xfId="19" applyNumberFormat="1" applyFont="1" applyFill="1" applyBorder="1" applyAlignment="1">
      <alignment horizontal="center" wrapText="1"/>
    </xf>
    <xf numFmtId="3" fontId="39" fillId="3" borderId="12" xfId="16" applyNumberFormat="1" applyFont="1" applyFill="1" applyBorder="1" applyAlignment="1">
      <alignment horizontal="center" wrapText="1"/>
    </xf>
    <xf numFmtId="9" fontId="46" fillId="3" borderId="9" xfId="19" applyNumberFormat="1" applyFont="1" applyFill="1" applyBorder="1" applyAlignment="1">
      <alignment horizontal="center" wrapText="1"/>
    </xf>
    <xf numFmtId="0" fontId="39" fillId="3" borderId="1" xfId="16" applyFont="1" applyFill="1" applyBorder="1" applyAlignment="1">
      <alignment horizontal="center" wrapText="1"/>
    </xf>
    <xf numFmtId="0" fontId="43" fillId="6" borderId="19" xfId="16" applyFont="1" applyFill="1" applyBorder="1" applyAlignment="1">
      <alignment horizontal="center" wrapText="1"/>
    </xf>
    <xf numFmtId="0" fontId="45" fillId="6" borderId="28" xfId="16" applyFont="1" applyFill="1" applyBorder="1" applyAlignment="1">
      <alignment vertical="center" wrapText="1"/>
    </xf>
    <xf numFmtId="0" fontId="45" fillId="6" borderId="31" xfId="16" applyFont="1" applyFill="1" applyBorder="1" applyAlignment="1">
      <alignment vertical="center" wrapText="1"/>
    </xf>
    <xf numFmtId="1" fontId="39" fillId="3" borderId="23" xfId="16" applyNumberFormat="1" applyFont="1" applyFill="1" applyBorder="1" applyAlignment="1">
      <alignment horizontal="center" wrapText="1"/>
    </xf>
    <xf numFmtId="0" fontId="39" fillId="0" borderId="0" xfId="16" applyFont="1" applyFill="1" applyAlignment="1">
      <alignment wrapText="1"/>
    </xf>
    <xf numFmtId="0" fontId="39" fillId="0" borderId="0" xfId="16" applyFont="1" applyFill="1" applyAlignment="1">
      <alignment horizontal="center" wrapText="1"/>
    </xf>
    <xf numFmtId="0" fontId="39" fillId="0" borderId="0" xfId="16" applyFont="1" applyAlignment="1">
      <alignment horizontal="center"/>
    </xf>
    <xf numFmtId="1" fontId="46" fillId="3" borderId="12" xfId="16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168" fontId="8" fillId="3" borderId="6" xfId="0" applyNumberFormat="1" applyFont="1" applyFill="1" applyBorder="1" applyAlignment="1">
      <alignment horizontal="center" vertical="center"/>
    </xf>
    <xf numFmtId="168" fontId="8" fillId="3" borderId="7" xfId="0" applyNumberFormat="1" applyFont="1" applyFill="1" applyBorder="1" applyAlignment="1">
      <alignment horizontal="center" vertical="center"/>
    </xf>
    <xf numFmtId="168" fontId="8" fillId="3" borderId="8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41" fillId="6" borderId="18" xfId="16" applyFont="1" applyFill="1" applyBorder="1" applyAlignment="1">
      <alignment vertical="center" wrapText="1"/>
    </xf>
    <xf numFmtId="0" fontId="41" fillId="6" borderId="19" xfId="16" applyFont="1" applyFill="1" applyBorder="1" applyAlignment="1">
      <alignment vertical="center" wrapText="1"/>
    </xf>
    <xf numFmtId="0" fontId="39" fillId="6" borderId="24" xfId="16" applyFont="1" applyFill="1" applyBorder="1" applyAlignment="1">
      <alignment horizontal="left" vertical="center" wrapText="1"/>
    </xf>
    <xf numFmtId="0" fontId="39" fillId="6" borderId="25" xfId="16" applyFont="1" applyFill="1" applyBorder="1" applyAlignment="1">
      <alignment horizontal="left" vertical="center" wrapText="1"/>
    </xf>
    <xf numFmtId="0" fontId="39" fillId="6" borderId="26" xfId="16" applyFont="1" applyFill="1" applyBorder="1" applyAlignment="1">
      <alignment horizontal="left" vertical="center" wrapText="1"/>
    </xf>
    <xf numFmtId="0" fontId="41" fillId="6" borderId="29" xfId="16" applyFont="1" applyFill="1" applyBorder="1" applyAlignment="1">
      <alignment vertical="center" wrapText="1"/>
    </xf>
    <xf numFmtId="0" fontId="41" fillId="6" borderId="0" xfId="16" applyFont="1" applyFill="1" applyBorder="1" applyAlignment="1">
      <alignment vertical="center" wrapText="1"/>
    </xf>
  </cellXfs>
  <cellStyles count="20">
    <cellStyle name="%" xfId="2" xr:uid="{8646CD17-8825-4794-AF38-B420F5E2F19F}"/>
    <cellStyle name="=C:\WINNT\SYSTEM32\COMMAND.COM 2 2" xfId="17" xr:uid="{87808374-F9AB-4A1F-ADDA-E774CE2A7832}"/>
    <cellStyle name="Comma 2" xfId="4" xr:uid="{F7B13B1F-8B2B-4978-9F0E-1FB52C2B2B11}"/>
    <cellStyle name="Comma 20" xfId="8" xr:uid="{32C89343-F74E-4995-B39D-334690E723D5}"/>
    <cellStyle name="Comma 22" xfId="18" xr:uid="{E1B6C1D9-B860-4A04-BA9C-82E7AC8C9373}"/>
    <cellStyle name="Hyperlink" xfId="15" builtinId="8"/>
    <cellStyle name="Normal" xfId="0" builtinId="0"/>
    <cellStyle name="Normal - Style1 2" xfId="3" xr:uid="{E1F12E80-9EBE-4C01-884B-7689782992B9}"/>
    <cellStyle name="Normal 16 3 2 2 3 14 3 2" xfId="13" xr:uid="{818D4BD2-2625-48F4-AD5C-E3BA6EC29F01}"/>
    <cellStyle name="Normal 2" xfId="7" xr:uid="{7BC619AA-9EB6-4703-95A8-0B2369565D36}"/>
    <cellStyle name="Normal 2 10" xfId="11" xr:uid="{EA0496F5-3C18-4FDE-9836-D21B5E5A0E18}"/>
    <cellStyle name="Normal 2 2 2 2 2" xfId="6" xr:uid="{0A4C6B84-4C6D-43AF-AE13-1A33DBC459C1}"/>
    <cellStyle name="Normal 7 5 2" xfId="14" xr:uid="{858179FC-2B0A-45E6-BBCE-0DB47FDF3006}"/>
    <cellStyle name="Normal 80" xfId="16" xr:uid="{3D3E3890-3E61-470D-ADBF-941E9E0B91A2}"/>
    <cellStyle name="Normal_GDPCR Table IP" xfId="5" xr:uid="{2C6ECBE3-D02E-4847-9529-A2D294AC88CF}"/>
    <cellStyle name="Normal_Spreadsheet  5 yr draft v4 12 29_06_06" xfId="10" xr:uid="{343F4336-AD81-4908-B1AB-CB40FFD9A345}"/>
    <cellStyle name="Percent" xfId="1" builtinId="5"/>
    <cellStyle name="Percent 10 2 2 4 14 2" xfId="9" xr:uid="{4A513B97-D631-4E72-90F3-790403110283}"/>
    <cellStyle name="Percent 18" xfId="19" xr:uid="{5A0E172B-1DC8-4C1C-9FAA-E7E76F42A18D}"/>
    <cellStyle name="Percent 2 2 50" xfId="12" xr:uid="{67BB59CE-FE6D-49CE-92FC-6C3D071A9B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TG/Transmission/Transmission_Price_Controls_Lib/Regulatory_Reporting/RRP_2010/Transmission%20PCRRP%20tables_SPTL_200910%20draf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3_wrk$\My%20Documents\Ant\Other\Graph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EXECFIN\FINPLAN\Monthly%20Reporting\0506\04%20-%20July\Report%20Schedules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ostergmk\LOCALS~1\Temp\10%20year%20maturity%20T%20Bonds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byrnespj\LOCALS~1\Temp\Beta%20Retail%20Examp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tinder.s.gill/Documents/Table%20copy/Tables/2018-19_-_gd_rrp_EoE_template_v6.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sgg/ElecDistrib/Elec_Distrib_Lib/Connections/Connections_Industry_Review/CIR%202010-11/submissions/GDNs/GDNS%20submissions%20with%20calc/Copy%20of%20CIR_2010_11_NG_LON_for%20cal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Universal data"/>
      <sheetName val="Check and Balances"/>
      <sheetName val="1.1 Published Data"/>
      <sheetName val="1.2s Ofgem Adjustments Scots"/>
      <sheetName val="1.3s Accounting C Costs Scots"/>
      <sheetName val="1.4s Performance Scots"/>
      <sheetName val="1.5s Reconciliation Scots"/>
      <sheetName val="2.1 Eng Opex Elec "/>
      <sheetName val="2.2 Non Op Capex"/>
      <sheetName val="2.4 Exc &amp; Demin "/>
      <sheetName val="2.5 Corporate Costs Scots"/>
      <sheetName val="2.6 IT Scots"/>
      <sheetName val="2.7s Insurance"/>
      <sheetName val="2.7 Captive Insure"/>
      <sheetName val="2.10 Related Party Scots"/>
      <sheetName val="2.11s Staff Scots"/>
      <sheetName val="2.14 Year on Year Movt"/>
      <sheetName val="2.16.1 Recharge Model"/>
      <sheetName val="2.16.2 Recharge Model"/>
      <sheetName val="3.1s Pensions Scots"/>
      <sheetName val="3.1.1 DB Pension cost"/>
      <sheetName val="3.1.2 DB Pension Detail"/>
      <sheetName val="3.1.3 Second DB Pension Det"/>
      <sheetName val="3.1.4 Pensions DC"/>
      <sheetName val="3.1.5 Pension PPF levy"/>
      <sheetName val="3.1.6 Pension Admin"/>
      <sheetName val="3.2 Net Debt"/>
      <sheetName val="3.3 Tax"/>
      <sheetName val="3.4s Disposals"/>
      <sheetName val="3.5 P&amp;L"/>
      <sheetName val="3.5.1 Bal Sht"/>
      <sheetName val="3.5.2 Cashflow"/>
      <sheetName val="3.6 Fin Require"/>
      <sheetName val="3.7 Tax allocations"/>
      <sheetName val="3.7.1 Tax allocations CT600"/>
      <sheetName val="4.1  System Info"/>
      <sheetName val="4.2  Activity indicators"/>
      <sheetName val="4.3_System_perf_SHETL_SPT"/>
      <sheetName val="4.4  Defects SPTL"/>
      <sheetName val="4.5  Faults"/>
      <sheetName val="4.6  Failures"/>
      <sheetName val="4.7 Condition Assessment SPTL"/>
      <sheetName val="4.8_Boundary_transf_capab"/>
      <sheetName val="4.9_Demand_&amp;_Supply_at_sub"/>
      <sheetName val="4.10 Reactive compensation"/>
      <sheetName val="4.11 Asset description SPTL"/>
      <sheetName val="4.12 Asset age 2007"/>
      <sheetName val="4.12 Asset age 2008"/>
      <sheetName val="4.12 Asset age 2009"/>
      <sheetName val="4.12 Asset age 2010"/>
      <sheetName val="4.13 Asset disposal LRE by age"/>
      <sheetName val="4.14 Asset disposal NLRE by age"/>
      <sheetName val="4.15 Asset adds &amp; disps"/>
      <sheetName val="4.16 Asset lives"/>
      <sheetName val="4.17 Unit costs"/>
      <sheetName val="4.18 Capex summary e"/>
      <sheetName val="4.19 Scheme Listing LR"/>
      <sheetName val="4.20 Scheme Listing NLR"/>
      <sheetName val="4.21 Quasi capex"/>
      <sheetName val="4.22 Other Capex costs"/>
      <sheetName val="4.23 TIRG"/>
      <sheetName val="4.24 Revenue Driver info"/>
      <sheetName val="4.25 CEI"/>
      <sheetName val="4.26 Capex Movement"/>
      <sheetName val="4.27.1 Capex Price Vol Var"/>
      <sheetName val="4.27.2 Capex Price Vol Var"/>
      <sheetName val="4.28A_Asset_health_&amp;_crit"/>
      <sheetName val="4.28B_Asset_health_&amp;_crit"/>
      <sheetName val="4.29C_Criticality_subs_SP"/>
      <sheetName val="4.30 TPCR Forecast"/>
      <sheetName val="4.31 E3 Grid"/>
      <sheetName val="3.1 P&amp;L"/>
      <sheetName val="3.2 Bal Sht"/>
      <sheetName val="3.3 Cashflow"/>
      <sheetName val="3.3.1 Fin Require"/>
      <sheetName val="3.5 Net Debt"/>
      <sheetName val="3.6 Tax"/>
      <sheetName val="3.8 DB Pension cost"/>
      <sheetName val="3.8.1 DB Pension Detail"/>
      <sheetName val="3.8.2 Second DB Pension Det"/>
      <sheetName val="3.9 Pensions DC"/>
      <sheetName val="3.10 Pension PPF levy"/>
      <sheetName val="3.11 Pension Admin"/>
      <sheetName val="4.3  System perf - SPTL"/>
      <sheetName val="4.8  Boundary Transfers"/>
      <sheetName val="4.9  Demand &amp; Supply at subs"/>
      <sheetName val="4.28 Asset Health"/>
      <sheetName val="4.29 Asset Criticality"/>
      <sheetName val="4.30 Asset Rep Priority"/>
      <sheetName val="4.31 Asset Live Det"/>
      <sheetName val="4.32 TPCR Forecast"/>
      <sheetName val="4.33 E3 Grid"/>
      <sheetName val="Lists"/>
    </sheetNames>
    <sheetDataSet>
      <sheetData sheetId="0"/>
      <sheetData sheetId="1"/>
      <sheetData sheetId="2">
        <row r="21">
          <cell r="C21" t="str">
            <v>2009/10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CKET"/>
      <sheetName val="SUN"/>
      <sheetName val="FF 02"/>
      <sheetName val="FF 03"/>
      <sheetName val="Graphs"/>
      <sheetName val="Lists"/>
      <sheetName val="dropdown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D5">
            <v>-20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est"/>
      <sheetName val="Incentives"/>
      <sheetName val="Income collected"/>
      <sheetName val="Opex subjective"/>
      <sheetName val="Capex Comp"/>
      <sheetName val="Capex Comparators FOC"/>
      <sheetName val="Incentive Forecast"/>
      <sheetName val="Opex Comparators-sensitivities"/>
      <sheetName val="Opex Objective YTD"/>
      <sheetName val="Opex by FOC"/>
      <sheetName val="Opex Trend &amp; MAT"/>
      <sheetName val="Manpower"/>
      <sheetName val="Incentive Graphs"/>
      <sheetName val="Opex Objective Discrete Mths"/>
      <sheetName val="risk"/>
      <sheetName val="Manpower Summary"/>
      <sheetName val="Opex Subj by Mth"/>
      <sheetName val="Opex Objective Mth"/>
      <sheetName val="#REF"/>
      <sheetName val="By Account Code"/>
      <sheetName val="By Business Unit"/>
      <sheetName val="SummCapex"/>
      <sheetName val="ETO Capx"/>
      <sheetName val="ESO Capx"/>
      <sheetName val="GAS SO Capx"/>
      <sheetName val="GAS TO Capx "/>
      <sheetName val="Range Names"/>
      <sheetName val="ADM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GcaSummary"/>
      <sheetName val="MarginSummary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Year ROIC Trees"/>
      <sheetName val="5 Year ROIC Trees"/>
      <sheetName val="Beta"/>
      <sheetName val="Cost of Debt (Industrial)"/>
      <sheetName val="Spread"/>
      <sheetName val="IBES Estimates"/>
      <sheetName val="Sheet4"/>
      <sheetName val="Risk-Free Rate"/>
      <sheetName val="Sheet3"/>
      <sheetName val="Operating Leases"/>
      <sheetName val="Sheet1"/>
      <sheetName val="Sheet2"/>
      <sheetName val="Spread|Growth"/>
      <sheetName val="Summary"/>
      <sheetName val="ABS"/>
      <sheetName val="ABS (Adjusted)"/>
      <sheetName val="ABS (2)"/>
      <sheetName val="AHMY"/>
      <sheetName val="AHMY (Adjusted)"/>
      <sheetName val="AHMY (2)"/>
      <sheetName val="BJ"/>
      <sheetName val="BJ (Adjusted)"/>
      <sheetName val="BJ (2)"/>
      <sheetName val="CAUFM"/>
      <sheetName val="CAUFM (Adjusted) "/>
      <sheetName val="CAUFM (2)"/>
      <sheetName val="COST"/>
      <sheetName val="COST (Adjusted)"/>
      <sheetName val="COST (2)"/>
      <sheetName val="DEFI"/>
      <sheetName val="DEFI (Adjusted) "/>
      <sheetName val="DEFI (2)"/>
      <sheetName val="GAP"/>
      <sheetName val="GAP (Adjusted) "/>
      <sheetName val="GAP (2)"/>
      <sheetName val="KM"/>
      <sheetName val="KM (Adjusted)"/>
      <sheetName val="KM (2)"/>
      <sheetName val="KR"/>
      <sheetName val="KR (Adjusted)"/>
      <sheetName val="KR (2)"/>
      <sheetName val="IMKTA"/>
      <sheetName val="IMKTA (Adjusted) "/>
      <sheetName val="IMKTA (2)"/>
      <sheetName val="METOL"/>
      <sheetName val="METOL (Adjusted)"/>
      <sheetName val="METOL (2)"/>
      <sheetName val="PUSH"/>
      <sheetName val="PUSH (Adjusted)"/>
      <sheetName val="PUSH (2)"/>
      <sheetName val="RDK"/>
      <sheetName val="RDK (Adjusted)"/>
      <sheetName val="RDK (2)"/>
      <sheetName val="SAGFO"/>
      <sheetName val="SAGFO (Adjusted) "/>
      <sheetName val="SAGFO (2)"/>
      <sheetName val="SVU"/>
      <sheetName val="SVU (Adjusted)"/>
      <sheetName val="SVU (2)"/>
      <sheetName val="SWY"/>
      <sheetName val="SWY (Adjusted)"/>
      <sheetName val="SWY (2)"/>
      <sheetName val="TEPH"/>
      <sheetName val="TEPH (Adjusted) "/>
      <sheetName val="TEPH (2)"/>
      <sheetName val="WIN"/>
      <sheetName val="WIN (Adjusted)"/>
      <sheetName val="WIN (2)"/>
      <sheetName val="WMK"/>
      <sheetName val="WMK (Adjusted)"/>
      <sheetName val="WMK (2)"/>
      <sheetName val="WMT"/>
      <sheetName val="WMT (Adjusted)"/>
      <sheetName val="WM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A15" t="e">
            <v>#NAME?</v>
          </cell>
          <cell r="D15" t="e">
            <v>#NAME?</v>
          </cell>
          <cell r="G15" t="e">
            <v>#NAME?</v>
          </cell>
          <cell r="J15" t="e">
            <v>#NAME?</v>
          </cell>
          <cell r="M15" t="e">
            <v>#NAME?</v>
          </cell>
          <cell r="P15" t="e">
            <v>#NAME?</v>
          </cell>
          <cell r="S15" t="e">
            <v>#NAME?</v>
          </cell>
          <cell r="V15" t="e">
            <v>#NAME?</v>
          </cell>
          <cell r="Y15" t="e">
            <v>#NAME?</v>
          </cell>
          <cell r="AB15" t="e">
            <v>#NAME?</v>
          </cell>
          <cell r="AE15" t="e">
            <v>#NAME?</v>
          </cell>
          <cell r="AH15" t="e">
            <v>#NAME?</v>
          </cell>
          <cell r="AK15" t="e">
            <v>#NAME?</v>
          </cell>
          <cell r="AN15" t="e">
            <v>#NAME?</v>
          </cell>
          <cell r="AQ15" t="e">
            <v>#NAME?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Op Cost Matrix (NEW)(1)"/>
      <sheetName val="2.1 Op Cost Matrix (NEW) (2)"/>
      <sheetName val="Index"/>
      <sheetName val="Changes Log"/>
      <sheetName val="Universal data"/>
      <sheetName val="1.4_Rec_to_Reg_Accs"/>
      <sheetName val="1.5_Net_Debt_and_Tax_Clawback"/>
      <sheetName val="1.6  Disposals"/>
      <sheetName val="2.1 Totex PCFM"/>
      <sheetName val="2.2 Totex costs summary"/>
      <sheetName val="2.3 Workload summary"/>
      <sheetName val="2.4 Safety"/>
      <sheetName val="2.5 Reliability"/>
      <sheetName val="2.6 Environmental"/>
      <sheetName val="2.7 Performance Snapshot"/>
      <sheetName val="3.1 Opex cost matrix"/>
      <sheetName val="3.2 year on year movements"/>
      <sheetName val="3.3 FCO Resource Utilisation"/>
      <sheetName val="3.4_Bus_Support_DELETED 2014_15"/>
      <sheetName val="3.6_Bus_Support_DELETED 2014_15"/>
      <sheetName val="3.7_Training_&amp;_Apprentices"/>
      <sheetName val="3.8 Maintenance"/>
      <sheetName val="3.9 LP Gasholders"/>
      <sheetName val="3.10 Land remediation REVISED"/>
      <sheetName val="3.11_Related Party Transact "/>
      <sheetName val="3.12 Shrinkage"/>
      <sheetName val="3.12a Gas Theft NEW 2014_15"/>
      <sheetName val="3.13 Streetworks"/>
      <sheetName val="3.14 Smart Metering"/>
      <sheetName val="3.15 SIUs"/>
      <sheetName val="4.1 Capex Summary "/>
      <sheetName val="4.2 Cap Expenditure Analysis"/>
      <sheetName val="4.3 LTS, storage &amp; entry"/>
      <sheetName val="4.4 Reinforcement"/>
      <sheetName val="4.5 Governor(Replacement)"/>
      <sheetName val="4.6 Connections "/>
      <sheetName val="4.7 Other Capex "/>
      <sheetName val="4.8 PSUP"/>
      <sheetName val="5.1 Repex summary"/>
      <sheetName val="5.2a Repex iron mains Tier 1"/>
      <sheetName val="5.2b Repex iron mains Tier 2A"/>
      <sheetName val="5.2c Repex other mains"/>
      <sheetName val="5.2d Repex diversions"/>
      <sheetName val="5.3 Other repex services"/>
      <sheetName val="5.4 Risers"/>
      <sheetName val="5.5 Repex expenditure analysis"/>
      <sheetName val="5.6 UNC Sub Deducts"/>
      <sheetName val="5.7 Mains Decommissiond "/>
      <sheetName val="5.8 Decommissioned Sum "/>
      <sheetName val="6.1 LTS Asset Data"/>
      <sheetName val="6.2 Network Assets"/>
      <sheetName val="6.3 Capacity&amp;Storage Asset "/>
      <sheetName val="6.4 Capacity &amp; Demand Data "/>
      <sheetName val="6.5 Capacity Output Data"/>
      <sheetName val="6.6 MEAV"/>
      <sheetName val="7.1 Safety Outputs"/>
      <sheetName val="7.2 Reliability Outputs"/>
      <sheetName val="7.3 Asset Health &amp; Criticality"/>
      <sheetName val="7.4 PREs, Reports and Repairs "/>
      <sheetName val="7.5 Accuracy pipeline records"/>
      <sheetName val="7.6 Business Carbon Footprint"/>
      <sheetName val="7.7 Environment-Other"/>
      <sheetName val="7.8 Dist Gas Connections"/>
      <sheetName val="7.9 Innovation rollout mechanis"/>
      <sheetName val="7.10 Network Innovation Allowan"/>
      <sheetName val="7.11 Network Innovation Competi"/>
      <sheetName val="8.1 Customer Complaints"/>
      <sheetName val="8.2 Customer Satisfaction Surve"/>
      <sheetName val="8.3 Guaranteed Standards "/>
      <sheetName val="8.4 Licence Condition D10"/>
      <sheetName val="8.5 3rd party &amp; water summar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New Metered Connections"/>
      <sheetName val="DNO Names"/>
      <sheetName val="2. Out of area networks"/>
      <sheetName val="3. Enquiries Handled"/>
      <sheetName val="4. Connection Charges"/>
    </sheetNames>
    <sheetDataSet>
      <sheetData sheetId="0"/>
      <sheetData sheetId="1"/>
      <sheetData sheetId="2">
        <row r="188">
          <cell r="L188" t="str">
            <v>Northern Gas Networks Ltd</v>
          </cell>
        </row>
        <row r="189">
          <cell r="L189" t="str">
            <v>National Grid Gas plc North West</v>
          </cell>
        </row>
        <row r="190">
          <cell r="L190" t="str">
            <v>National Grid Gas plc West Midlands</v>
          </cell>
        </row>
        <row r="191">
          <cell r="L191" t="str">
            <v>National Grid Gas plc East of England</v>
          </cell>
        </row>
        <row r="192">
          <cell r="L192" t="str">
            <v>National Grid Gas plc London</v>
          </cell>
        </row>
        <row r="193">
          <cell r="L193" t="str">
            <v>Scotland Gas Networks plc</v>
          </cell>
        </row>
        <row r="194">
          <cell r="L194" t="str">
            <v>Southern Gas Networks plc</v>
          </cell>
        </row>
        <row r="195">
          <cell r="L195" t="str">
            <v>Wales and West Utilities Ltd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1242-2E72-4AA7-9306-45FFDEF81BDA}">
  <sheetPr>
    <tabColor theme="0" tint="-0.14999847407452621"/>
    <pageSetUpPr fitToPage="1"/>
  </sheetPr>
  <dimension ref="A1:AF237"/>
  <sheetViews>
    <sheetView tabSelected="1" zoomScale="80" zoomScaleNormal="80" workbookViewId="0">
      <selection activeCell="E5" sqref="E5"/>
    </sheetView>
  </sheetViews>
  <sheetFormatPr defaultColWidth="9.1328125" defaultRowHeight="12.4"/>
  <cols>
    <col min="1" max="1" width="43.3984375" style="5" customWidth="1"/>
    <col min="2" max="2" width="15" style="7" customWidth="1"/>
    <col min="3" max="3" width="15" style="5" customWidth="1"/>
    <col min="4" max="4" width="15" style="6" customWidth="1"/>
    <col min="5" max="10" width="15" style="5" customWidth="1"/>
    <col min="11" max="11" width="19.86328125" style="5" bestFit="1" customWidth="1"/>
    <col min="12" max="12" width="44.1328125" style="5" customWidth="1"/>
    <col min="13" max="20" width="9.86328125" style="5" bestFit="1" customWidth="1"/>
    <col min="21" max="21" width="12.1328125" style="5" bestFit="1" customWidth="1"/>
    <col min="22" max="22" width="9.1328125" style="5"/>
    <col min="23" max="23" width="44" style="5" customWidth="1"/>
    <col min="24" max="24" width="11.59765625" style="5" bestFit="1" customWidth="1"/>
    <col min="25" max="25" width="11.73046875" style="5" bestFit="1" customWidth="1"/>
    <col min="26" max="28" width="11.59765625" style="5" bestFit="1" customWidth="1"/>
    <col min="29" max="30" width="11.73046875" style="5" bestFit="1" customWidth="1"/>
    <col min="31" max="31" width="11.59765625" style="5" bestFit="1" customWidth="1"/>
    <col min="32" max="32" width="13.265625" style="5" customWidth="1"/>
    <col min="33" max="16384" width="9.1328125" style="5"/>
  </cols>
  <sheetData>
    <row r="1" spans="1:32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5" spans="1:32" ht="19.899999999999999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s="4" customFormat="1" ht="19.899999999999999"/>
    <row r="7" spans="1:32">
      <c r="A7" s="6" t="s">
        <v>4</v>
      </c>
    </row>
    <row r="8" spans="1:32">
      <c r="A8" s="7" t="s">
        <v>5</v>
      </c>
    </row>
    <row r="9" spans="1:32" ht="12.75" customHeight="1">
      <c r="A9" s="8"/>
      <c r="B9" s="563" t="s">
        <v>6</v>
      </c>
      <c r="C9" s="564"/>
      <c r="D9" s="564"/>
      <c r="E9" s="565"/>
      <c r="F9" s="569"/>
      <c r="G9" s="569" t="s">
        <v>7</v>
      </c>
      <c r="H9" s="571" t="s">
        <v>8</v>
      </c>
      <c r="I9" s="572"/>
      <c r="J9" s="575" t="s">
        <v>9</v>
      </c>
    </row>
    <row r="10" spans="1:32">
      <c r="A10" s="9"/>
      <c r="B10" s="566"/>
      <c r="C10" s="567"/>
      <c r="D10" s="567"/>
      <c r="E10" s="568"/>
      <c r="F10" s="570"/>
      <c r="G10" s="570"/>
      <c r="H10" s="573"/>
      <c r="I10" s="574"/>
      <c r="J10" s="576"/>
    </row>
    <row r="11" spans="1:32">
      <c r="A11" s="10" t="s">
        <v>10</v>
      </c>
      <c r="B11" s="11">
        <v>2014</v>
      </c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577"/>
    </row>
    <row r="12" spans="1:32">
      <c r="A12" s="13" t="s">
        <v>11</v>
      </c>
      <c r="B12" s="14">
        <v>7.2743265454254811</v>
      </c>
      <c r="C12" s="14">
        <v>9.9448442654329003</v>
      </c>
      <c r="D12" s="14">
        <v>9.7302306818267859</v>
      </c>
      <c r="E12" s="14">
        <v>8.9000357004108448</v>
      </c>
      <c r="F12" s="14">
        <v>12.400814517575693</v>
      </c>
      <c r="G12" s="14">
        <v>16.868353817015265</v>
      </c>
      <c r="H12" s="15">
        <v>29.579657221755916</v>
      </c>
      <c r="I12" s="15">
        <v>21.796189056653461</v>
      </c>
      <c r="J12" s="16">
        <v>116.49445180609634</v>
      </c>
    </row>
    <row r="13" spans="1:32">
      <c r="A13" s="13" t="s">
        <v>12</v>
      </c>
      <c r="B13" s="17">
        <v>10.891039346842947</v>
      </c>
      <c r="C13" s="17">
        <v>12.100506504337194</v>
      </c>
      <c r="D13" s="17">
        <v>13.209003009836804</v>
      </c>
      <c r="E13" s="17">
        <v>14.992186377119845</v>
      </c>
      <c r="F13" s="17">
        <v>17.810706729725592</v>
      </c>
      <c r="G13" s="17">
        <v>16.161702144336687</v>
      </c>
      <c r="H13" s="18">
        <v>18.105193511554511</v>
      </c>
      <c r="I13" s="18">
        <v>18.16128308726708</v>
      </c>
      <c r="J13" s="19">
        <v>121.43162071102067</v>
      </c>
    </row>
    <row r="14" spans="1:32">
      <c r="A14" s="13" t="s">
        <v>13</v>
      </c>
      <c r="B14" s="17">
        <v>1.7750456255351605</v>
      </c>
      <c r="C14" s="17">
        <v>1.507282039872528</v>
      </c>
      <c r="D14" s="17">
        <v>1.8821939141290021</v>
      </c>
      <c r="E14" s="17">
        <v>1.5365495568838012</v>
      </c>
      <c r="F14" s="17">
        <v>6.630699464281637</v>
      </c>
      <c r="G14" s="17">
        <v>4.6174782375515999</v>
      </c>
      <c r="H14" s="18">
        <v>4.2871997985322139</v>
      </c>
      <c r="I14" s="18">
        <v>11.290980653844912</v>
      </c>
      <c r="J14" s="19">
        <v>33.527429290630856</v>
      </c>
    </row>
    <row r="15" spans="1:32">
      <c r="A15" s="13" t="s">
        <v>14</v>
      </c>
      <c r="B15" s="17">
        <v>1.0677702576126871</v>
      </c>
      <c r="C15" s="17">
        <v>1.1993174105588551</v>
      </c>
      <c r="D15" s="17">
        <v>1.0883602120247209</v>
      </c>
      <c r="E15" s="17">
        <v>1.720271233785684</v>
      </c>
      <c r="F15" s="17">
        <v>1.2353278853015903</v>
      </c>
      <c r="G15" s="17">
        <v>3.7475033085921297</v>
      </c>
      <c r="H15" s="18">
        <v>4.3912722032812956</v>
      </c>
      <c r="I15" s="18">
        <v>4.0596817453480272</v>
      </c>
      <c r="J15" s="19">
        <v>18.509504256504989</v>
      </c>
    </row>
    <row r="16" spans="1:32">
      <c r="A16" s="13" t="s">
        <v>15</v>
      </c>
      <c r="B16" s="17">
        <v>23.090119107377539</v>
      </c>
      <c r="C16" s="17">
        <v>26.175177007492774</v>
      </c>
      <c r="D16" s="17">
        <v>22.021899900554796</v>
      </c>
      <c r="E16" s="17">
        <v>21.357710638619743</v>
      </c>
      <c r="F16" s="17">
        <v>22.502894868978149</v>
      </c>
      <c r="G16" s="17">
        <v>27.964333809328995</v>
      </c>
      <c r="H16" s="18">
        <v>42.622246249169692</v>
      </c>
      <c r="I16" s="18">
        <v>32.650383198104571</v>
      </c>
      <c r="J16" s="19">
        <v>218.38476477962627</v>
      </c>
    </row>
    <row r="17" spans="1:12">
      <c r="A17" s="20" t="s">
        <v>16</v>
      </c>
      <c r="B17" s="21">
        <v>15.203572629488086</v>
      </c>
      <c r="C17" s="21">
        <v>12.672144590510895</v>
      </c>
      <c r="D17" s="21">
        <v>9.4533578497445294</v>
      </c>
      <c r="E17" s="21">
        <v>5.5972708658557284</v>
      </c>
      <c r="F17" s="21">
        <v>3.6864535045946076</v>
      </c>
      <c r="G17" s="21">
        <v>8.0425122200000008</v>
      </c>
      <c r="H17" s="18">
        <v>10.94423293533502</v>
      </c>
      <c r="I17" s="18">
        <v>5.1881076531506229</v>
      </c>
      <c r="J17" s="22">
        <v>70.787652248679493</v>
      </c>
    </row>
    <row r="18" spans="1:12">
      <c r="A18" s="20" t="s">
        <v>17</v>
      </c>
      <c r="B18" s="21">
        <v>2.1807655467297371</v>
      </c>
      <c r="C18" s="21">
        <v>2.8172467619582182</v>
      </c>
      <c r="D18" s="21">
        <v>2.5360060463829694</v>
      </c>
      <c r="E18" s="21">
        <v>4.766842398927202</v>
      </c>
      <c r="F18" s="21">
        <v>6.9155990340209632</v>
      </c>
      <c r="G18" s="21">
        <v>3.8458578146834208</v>
      </c>
      <c r="H18" s="18">
        <v>3.9761456304373848</v>
      </c>
      <c r="I18" s="18">
        <v>2.7179417951272398</v>
      </c>
      <c r="J18" s="22">
        <v>29.756405028267132</v>
      </c>
    </row>
    <row r="19" spans="1:12">
      <c r="A19" s="23" t="s">
        <v>18</v>
      </c>
      <c r="B19" s="24">
        <v>44.098300882793808</v>
      </c>
      <c r="C19" s="24">
        <v>50.927127227694257</v>
      </c>
      <c r="D19" s="24">
        <v>47.931687718372103</v>
      </c>
      <c r="E19" s="24">
        <v>48.506753506819919</v>
      </c>
      <c r="F19" s="24">
        <v>60.580443465862672</v>
      </c>
      <c r="G19" s="24">
        <v>69.359371316824678</v>
      </c>
      <c r="H19" s="24">
        <v>98.985568984293621</v>
      </c>
      <c r="I19" s="24">
        <v>87.95851774121806</v>
      </c>
      <c r="J19" s="24">
        <v>508.34777084387918</v>
      </c>
    </row>
    <row r="20" spans="1:12">
      <c r="A20" s="13" t="s">
        <v>19</v>
      </c>
      <c r="B20" s="17">
        <v>98.056601200704392</v>
      </c>
      <c r="C20" s="17">
        <v>96.21822412546085</v>
      </c>
      <c r="D20" s="17">
        <v>96.897200838801254</v>
      </c>
      <c r="E20" s="17">
        <v>84.317356982846874</v>
      </c>
      <c r="F20" s="17">
        <v>87.535463333998308</v>
      </c>
      <c r="G20" s="14">
        <v>101.8049601561401</v>
      </c>
      <c r="H20" s="18">
        <v>113.75490567430822</v>
      </c>
      <c r="I20" s="18">
        <v>125.84052935262139</v>
      </c>
      <c r="J20" s="25">
        <v>804.42524166488136</v>
      </c>
    </row>
    <row r="21" spans="1:12">
      <c r="A21" s="13" t="s">
        <v>20</v>
      </c>
      <c r="B21" s="17">
        <v>7.6395923065654081</v>
      </c>
      <c r="C21" s="17">
        <v>15.201025634755071</v>
      </c>
      <c r="D21" s="17">
        <v>21.253718794795059</v>
      </c>
      <c r="E21" s="17">
        <v>19.435086300504317</v>
      </c>
      <c r="F21" s="17">
        <v>21.851078771910846</v>
      </c>
      <c r="G21" s="17">
        <v>25.075722395517133</v>
      </c>
      <c r="H21" s="18">
        <v>30.220003161918822</v>
      </c>
      <c r="I21" s="18">
        <v>8.6696611704709987</v>
      </c>
      <c r="J21" s="26">
        <v>149.34588853643763</v>
      </c>
    </row>
    <row r="22" spans="1:12">
      <c r="A22" s="13" t="s">
        <v>21</v>
      </c>
      <c r="B22" s="17">
        <v>0.63313884195674464</v>
      </c>
      <c r="C22" s="17">
        <v>3.1858073791375894</v>
      </c>
      <c r="D22" s="17">
        <v>2.067845037477257</v>
      </c>
      <c r="E22" s="17">
        <v>1.120420685713772</v>
      </c>
      <c r="F22" s="17">
        <v>1.3891405559980534</v>
      </c>
      <c r="G22" s="27">
        <v>1.0366711887260436</v>
      </c>
      <c r="H22" s="18">
        <v>2.4134611441846454</v>
      </c>
      <c r="I22" s="18">
        <v>2.4904957894136297</v>
      </c>
      <c r="J22" s="28">
        <v>14.336980622607733</v>
      </c>
    </row>
    <row r="23" spans="1:12" ht="14.65">
      <c r="A23" s="23" t="s">
        <v>22</v>
      </c>
      <c r="B23" s="24">
        <v>106.32933234922655</v>
      </c>
      <c r="C23" s="24">
        <v>114.60505713935351</v>
      </c>
      <c r="D23" s="24">
        <v>120.21876467107357</v>
      </c>
      <c r="E23" s="24">
        <v>104.87286396906497</v>
      </c>
      <c r="F23" s="24">
        <v>110.77568266190721</v>
      </c>
      <c r="G23" s="24">
        <v>127.91735374038328</v>
      </c>
      <c r="H23" s="24">
        <v>146.38836998041168</v>
      </c>
      <c r="I23" s="24">
        <v>137.00068631250602</v>
      </c>
      <c r="J23" s="24">
        <v>968.10811082392672</v>
      </c>
      <c r="L23" s="29"/>
    </row>
    <row r="24" spans="1:12">
      <c r="A24" s="30" t="s">
        <v>23</v>
      </c>
      <c r="B24" s="17">
        <v>66.925115331577061</v>
      </c>
      <c r="C24" s="17">
        <v>38.574376541790052</v>
      </c>
      <c r="D24" s="17">
        <v>33.101409566037574</v>
      </c>
      <c r="E24" s="17">
        <v>32.913420279791652</v>
      </c>
      <c r="F24" s="17">
        <v>30.765683952984141</v>
      </c>
      <c r="G24" s="31">
        <v>29.178820132803533</v>
      </c>
      <c r="H24" s="18">
        <v>26.87720956729547</v>
      </c>
      <c r="I24" s="18">
        <v>23.721261677517564</v>
      </c>
      <c r="J24" s="32">
        <v>282.05729704979711</v>
      </c>
    </row>
    <row r="25" spans="1:12">
      <c r="A25" s="30" t="s">
        <v>24</v>
      </c>
      <c r="B25" s="17">
        <v>18.054156332304466</v>
      </c>
      <c r="C25" s="17">
        <v>18.943355717797679</v>
      </c>
      <c r="D25" s="17">
        <v>17.350162243207993</v>
      </c>
      <c r="E25" s="17">
        <v>19.403571831731309</v>
      </c>
      <c r="F25" s="17">
        <v>19.322173864974882</v>
      </c>
      <c r="G25" s="17">
        <v>18.255957531778495</v>
      </c>
      <c r="H25" s="18">
        <v>13.167368131048612</v>
      </c>
      <c r="I25" s="18">
        <v>11.738037890512041</v>
      </c>
      <c r="J25" s="32">
        <v>136.23478354335546</v>
      </c>
    </row>
    <row r="26" spans="1:12">
      <c r="A26" s="30" t="s">
        <v>25</v>
      </c>
      <c r="B26" s="17">
        <v>16.70589057453731</v>
      </c>
      <c r="C26" s="17">
        <v>18.257415327022358</v>
      </c>
      <c r="D26" s="17">
        <v>17.423119597733713</v>
      </c>
      <c r="E26" s="17">
        <v>27.170454858107234</v>
      </c>
      <c r="F26" s="17">
        <v>23.155659769630113</v>
      </c>
      <c r="G26" s="17">
        <v>23.698385371728452</v>
      </c>
      <c r="H26" s="18">
        <v>21.630474650381519</v>
      </c>
      <c r="I26" s="18">
        <v>18.264022828733065</v>
      </c>
      <c r="J26" s="32">
        <v>166.30542297787377</v>
      </c>
    </row>
    <row r="27" spans="1:12">
      <c r="A27" s="30" t="s">
        <v>26</v>
      </c>
      <c r="B27" s="17">
        <v>25.41447190475623</v>
      </c>
      <c r="C27" s="17">
        <v>25.60258084223851</v>
      </c>
      <c r="D27" s="17">
        <v>29.747435362563898</v>
      </c>
      <c r="E27" s="17">
        <v>31.908993203157195</v>
      </c>
      <c r="F27" s="17">
        <v>31.222473644723728</v>
      </c>
      <c r="G27" s="17">
        <v>28.862029492958172</v>
      </c>
      <c r="H27" s="18">
        <v>37.51634136506587</v>
      </c>
      <c r="I27" s="18">
        <v>32.070389079429226</v>
      </c>
      <c r="J27" s="32">
        <v>242.3447148948928</v>
      </c>
    </row>
    <row r="28" spans="1:12">
      <c r="A28" s="30" t="s">
        <v>27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8">
        <v>0</v>
      </c>
      <c r="I28" s="18">
        <v>0</v>
      </c>
      <c r="J28" s="32">
        <v>0</v>
      </c>
    </row>
    <row r="29" spans="1:12">
      <c r="A29" s="30" t="s">
        <v>28</v>
      </c>
      <c r="B29" s="17">
        <v>10.46527523195814</v>
      </c>
      <c r="C29" s="17">
        <v>12.390007431731885</v>
      </c>
      <c r="D29" s="17">
        <v>10.308985139548676</v>
      </c>
      <c r="E29" s="17">
        <v>9.7688310338966495</v>
      </c>
      <c r="F29" s="17">
        <v>9.078169527038213</v>
      </c>
      <c r="G29" s="17">
        <v>8.949160488520107</v>
      </c>
      <c r="H29" s="18">
        <v>6.7732435553436119</v>
      </c>
      <c r="I29" s="18">
        <v>6.1509014404041897</v>
      </c>
      <c r="J29" s="32">
        <v>73.884573848441462</v>
      </c>
    </row>
    <row r="30" spans="1:12">
      <c r="A30" s="20" t="s">
        <v>29</v>
      </c>
      <c r="B30" s="17">
        <v>6.9349028375302399</v>
      </c>
      <c r="C30" s="17">
        <v>7.6894462365199594</v>
      </c>
      <c r="D30" s="17">
        <v>7.1020946141981565</v>
      </c>
      <c r="E30" s="17">
        <v>6.1491619230400989</v>
      </c>
      <c r="F30" s="17">
        <v>4.3987872241388875</v>
      </c>
      <c r="G30" s="21">
        <v>3.7199021289607295</v>
      </c>
      <c r="H30" s="18">
        <v>4.0366896731834556</v>
      </c>
      <c r="I30" s="18">
        <v>3.7678827529403121</v>
      </c>
      <c r="J30" s="33">
        <v>43.798867390511838</v>
      </c>
    </row>
    <row r="31" spans="1:12">
      <c r="A31" s="34" t="s">
        <v>30</v>
      </c>
      <c r="B31" s="35">
        <v>137.5649093751332</v>
      </c>
      <c r="C31" s="35">
        <v>113.76773586058049</v>
      </c>
      <c r="D31" s="35">
        <v>107.93111190909185</v>
      </c>
      <c r="E31" s="35">
        <v>121.16527120668404</v>
      </c>
      <c r="F31" s="35">
        <v>113.54416075935107</v>
      </c>
      <c r="G31" s="35">
        <v>108.94435301778876</v>
      </c>
      <c r="H31" s="35">
        <v>105.96463726913508</v>
      </c>
      <c r="I31" s="35">
        <v>91.944612916596085</v>
      </c>
      <c r="J31" s="35">
        <v>900.82679231436055</v>
      </c>
    </row>
    <row r="32" spans="1:12">
      <c r="A32" s="30" t="s">
        <v>31</v>
      </c>
      <c r="B32" s="17">
        <v>46.745299415482052</v>
      </c>
      <c r="C32" s="17">
        <v>46.721887407494386</v>
      </c>
      <c r="D32" s="17">
        <v>44.184610371163373</v>
      </c>
      <c r="E32" s="17">
        <v>42.895548086194552</v>
      </c>
      <c r="F32" s="17">
        <v>34.850418596661754</v>
      </c>
      <c r="G32" s="36">
        <v>28.53024522533639</v>
      </c>
      <c r="H32" s="18">
        <v>28.839402666543993</v>
      </c>
      <c r="I32" s="18">
        <v>26.730680377213702</v>
      </c>
      <c r="J32" s="37">
        <v>299.49809214609024</v>
      </c>
    </row>
    <row r="33" spans="1:21">
      <c r="A33" s="30" t="s">
        <v>32</v>
      </c>
      <c r="B33" s="17">
        <v>2.1064697572197133</v>
      </c>
      <c r="C33" s="17">
        <v>4.7914685403751944</v>
      </c>
      <c r="D33" s="17">
        <v>6.9883428636600913</v>
      </c>
      <c r="E33" s="17">
        <v>7.7314609055230941</v>
      </c>
      <c r="F33" s="17">
        <v>9.1398268871609716</v>
      </c>
      <c r="G33" s="36">
        <v>5.3718119245534552</v>
      </c>
      <c r="H33" s="18">
        <v>4.632174525005011</v>
      </c>
      <c r="I33" s="18">
        <v>4.3692373551846666</v>
      </c>
      <c r="J33" s="37">
        <v>45.130792758682198</v>
      </c>
    </row>
    <row r="34" spans="1:21">
      <c r="A34" s="38" t="s">
        <v>33</v>
      </c>
      <c r="B34" s="35">
        <v>48.851769172701765</v>
      </c>
      <c r="C34" s="35">
        <v>51.513355947869577</v>
      </c>
      <c r="D34" s="35">
        <v>51.172953234823467</v>
      </c>
      <c r="E34" s="35">
        <v>50.627008991717645</v>
      </c>
      <c r="F34" s="35">
        <v>43.990245483822726</v>
      </c>
      <c r="G34" s="24">
        <v>33.902057149889842</v>
      </c>
      <c r="H34" s="35">
        <v>33.471577191549002</v>
      </c>
      <c r="I34" s="35">
        <v>31.099917732398367</v>
      </c>
      <c r="J34" s="35">
        <v>344.62888490477235</v>
      </c>
    </row>
    <row r="35" spans="1:21">
      <c r="A35" s="39" t="s">
        <v>34</v>
      </c>
      <c r="B35" s="35">
        <v>186.41667854783498</v>
      </c>
      <c r="C35" s="35">
        <v>165.28109180845007</v>
      </c>
      <c r="D35" s="35">
        <v>159.10406514391531</v>
      </c>
      <c r="E35" s="35">
        <v>171.79228019840167</v>
      </c>
      <c r="F35" s="35">
        <v>157.53440624317381</v>
      </c>
      <c r="G35" s="35">
        <v>142.84641016767858</v>
      </c>
      <c r="H35" s="35">
        <v>139.43621446068408</v>
      </c>
      <c r="I35" s="35">
        <v>123.04453064899445</v>
      </c>
      <c r="J35" s="35">
        <v>1245.4556772191331</v>
      </c>
    </row>
    <row r="36" spans="1:21" ht="14.65">
      <c r="A36" s="40" t="s">
        <v>35</v>
      </c>
      <c r="B36" s="17">
        <v>9.4480758371608006E-2</v>
      </c>
      <c r="C36" s="17">
        <v>1.2746735192759494E-2</v>
      </c>
      <c r="D36" s="17">
        <v>1.6449277472333896E-2</v>
      </c>
      <c r="E36" s="17">
        <v>4.4930797941069925E-3</v>
      </c>
      <c r="F36" s="17">
        <v>4.4859435994179702E-3</v>
      </c>
      <c r="G36" s="41">
        <v>3.6633099999999999E-3</v>
      </c>
      <c r="H36" s="15">
        <v>0</v>
      </c>
      <c r="I36" s="15">
        <v>0</v>
      </c>
      <c r="J36" s="41"/>
      <c r="L36" s="29"/>
    </row>
    <row r="37" spans="1:21">
      <c r="A37" s="42" t="s">
        <v>36</v>
      </c>
      <c r="B37" s="43">
        <v>336.84431177985533</v>
      </c>
      <c r="C37" s="43">
        <v>330.81327617549783</v>
      </c>
      <c r="D37" s="43">
        <v>327.25451753336097</v>
      </c>
      <c r="E37" s="43">
        <v>325.17189767428653</v>
      </c>
      <c r="F37" s="43">
        <v>328.89053237094367</v>
      </c>
      <c r="G37" s="43">
        <v>340.12313522488648</v>
      </c>
      <c r="H37" s="43">
        <v>384.81015342538944</v>
      </c>
      <c r="I37" s="43">
        <v>348.00373470271859</v>
      </c>
      <c r="J37" s="43">
        <v>2721.911558886939</v>
      </c>
    </row>
    <row r="38" spans="1:21">
      <c r="A38" s="44" t="s">
        <v>37</v>
      </c>
      <c r="B38" s="45"/>
      <c r="C38" s="45"/>
      <c r="D38" s="45"/>
      <c r="E38" s="45"/>
      <c r="F38" s="45"/>
      <c r="G38" s="45"/>
      <c r="H38" s="45"/>
      <c r="I38" s="45"/>
      <c r="J38" s="46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 spans="1:21">
      <c r="A39" s="30" t="s">
        <v>38</v>
      </c>
      <c r="B39" s="17">
        <v>74.739035324592137</v>
      </c>
      <c r="C39" s="17">
        <v>79.49866818901539</v>
      </c>
      <c r="D39" s="17">
        <v>79.605006258446153</v>
      </c>
      <c r="E39" s="17">
        <v>79.866454633171486</v>
      </c>
      <c r="F39" s="17">
        <v>85.991362110773665</v>
      </c>
      <c r="G39" s="31">
        <v>76.674676736654348</v>
      </c>
      <c r="H39" s="18">
        <v>83.69837747803021</v>
      </c>
      <c r="I39" s="18">
        <v>83.034665346957411</v>
      </c>
      <c r="J39" s="48">
        <v>643.10824607764084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</row>
    <row r="40" spans="1:21">
      <c r="A40" s="30" t="s">
        <v>39</v>
      </c>
      <c r="B40" s="17">
        <v>30.166039541895575</v>
      </c>
      <c r="C40" s="17">
        <v>28.310496322180509</v>
      </c>
      <c r="D40" s="17">
        <v>25.299113003351465</v>
      </c>
      <c r="E40" s="17">
        <v>26.48965514991577</v>
      </c>
      <c r="F40" s="17">
        <v>26.204039771212074</v>
      </c>
      <c r="G40" s="17">
        <v>19.692044629999998</v>
      </c>
      <c r="H40" s="18">
        <v>21.106584434029628</v>
      </c>
      <c r="I40" s="18">
        <v>24.678581940692712</v>
      </c>
      <c r="J40" s="48">
        <v>201.94655479327773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</row>
    <row r="41" spans="1:21">
      <c r="A41" s="30" t="s">
        <v>40</v>
      </c>
      <c r="B41" s="17">
        <v>12.064057297043773</v>
      </c>
      <c r="C41" s="17">
        <v>9.0494791447759173</v>
      </c>
      <c r="D41" s="17">
        <v>6.1995189323896343</v>
      </c>
      <c r="E41" s="17">
        <v>6.1231413152754497</v>
      </c>
      <c r="F41" s="17">
        <v>6.9059545815204508</v>
      </c>
      <c r="G41" s="17">
        <v>8.3728654250000005</v>
      </c>
      <c r="H41" s="18">
        <v>5.8310087956974463</v>
      </c>
      <c r="I41" s="18">
        <v>6.3604711574764625</v>
      </c>
      <c r="J41" s="48">
        <v>60.906496649179125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</row>
    <row r="42" spans="1:21">
      <c r="A42" s="49" t="s">
        <v>41</v>
      </c>
      <c r="B42" s="17">
        <v>8.4733663524448524</v>
      </c>
      <c r="C42" s="17">
        <v>8.6465509046708</v>
      </c>
      <c r="D42" s="17">
        <v>11.995491184313964</v>
      </c>
      <c r="E42" s="17">
        <v>11.804811881343895</v>
      </c>
      <c r="F42" s="17">
        <v>7.3186448282646728</v>
      </c>
      <c r="G42" s="17">
        <v>7.3400639999999999</v>
      </c>
      <c r="H42" s="18">
        <v>0</v>
      </c>
      <c r="I42" s="18">
        <v>0</v>
      </c>
      <c r="J42" s="50">
        <v>55.578929151038182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</row>
    <row r="43" spans="1:21">
      <c r="A43" s="51" t="s">
        <v>42</v>
      </c>
      <c r="B43" s="46">
        <v>125.44249851597634</v>
      </c>
      <c r="C43" s="46">
        <v>125.50519456064262</v>
      </c>
      <c r="D43" s="46">
        <v>123.09912937850122</v>
      </c>
      <c r="E43" s="46">
        <v>124.28406297970659</v>
      </c>
      <c r="F43" s="46">
        <v>126.42000129177084</v>
      </c>
      <c r="G43" s="52">
        <v>112.07965079165434</v>
      </c>
      <c r="H43" s="52">
        <v>110.63597070775728</v>
      </c>
      <c r="I43" s="52">
        <v>114.07371844512659</v>
      </c>
      <c r="J43" s="53">
        <v>961.54022667113588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</row>
    <row r="44" spans="1:21" ht="24.75">
      <c r="A44" s="51" t="s">
        <v>43</v>
      </c>
      <c r="B44" s="46">
        <v>462.28681029583169</v>
      </c>
      <c r="C44" s="46">
        <v>456.31847073614045</v>
      </c>
      <c r="D44" s="46">
        <v>450.3536469118622</v>
      </c>
      <c r="E44" s="46">
        <v>449.45596065399309</v>
      </c>
      <c r="F44" s="46">
        <v>455.31053366271453</v>
      </c>
      <c r="G44" s="46">
        <v>452.20278601654081</v>
      </c>
      <c r="H44" s="46">
        <v>495.44612413314672</v>
      </c>
      <c r="I44" s="46">
        <v>462.07745314784518</v>
      </c>
      <c r="J44" s="46">
        <v>3683.4517855580748</v>
      </c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>
      <c r="B45" s="54"/>
      <c r="C45" s="54"/>
      <c r="D45" s="5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55" t="s">
        <v>44</v>
      </c>
      <c r="B46" s="56"/>
      <c r="C46" s="56"/>
      <c r="D46" s="56"/>
      <c r="E46" s="57"/>
      <c r="F46" s="57"/>
      <c r="G46" s="57"/>
      <c r="H46" s="57"/>
      <c r="I46" s="57"/>
      <c r="J46" s="58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9" t="s">
        <v>45</v>
      </c>
      <c r="B47" s="17">
        <v>8.3281858159240135E-2</v>
      </c>
      <c r="C47" s="17">
        <v>0.17073946312407404</v>
      </c>
      <c r="D47" s="17">
        <v>0.43023167207717405</v>
      </c>
      <c r="E47" s="17">
        <v>0.91828494872208921</v>
      </c>
      <c r="F47" s="17">
        <v>2.767284042920692</v>
      </c>
      <c r="G47" s="60">
        <v>0.81191567414528532</v>
      </c>
      <c r="H47" s="18">
        <v>3.1629277702161058</v>
      </c>
      <c r="I47" s="18">
        <v>2.4357685963897846</v>
      </c>
      <c r="J47" s="61">
        <v>10.780434025754445</v>
      </c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1">
      <c r="A48" s="59" t="s">
        <v>46</v>
      </c>
      <c r="B48" s="17">
        <v>0.56271525783270371</v>
      </c>
      <c r="C48" s="17">
        <v>1.3069626559802243</v>
      </c>
      <c r="D48" s="17">
        <v>6.9795495712547755</v>
      </c>
      <c r="E48" s="17">
        <v>5.680979473681659</v>
      </c>
      <c r="F48" s="17">
        <v>6.8371399950648017</v>
      </c>
      <c r="G48" s="60">
        <v>8.8913397554724742</v>
      </c>
      <c r="H48" s="18">
        <v>5.3540804856484225</v>
      </c>
      <c r="I48" s="18">
        <v>5.5396852465827831</v>
      </c>
      <c r="J48" s="60">
        <v>41.152452441517852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</row>
    <row r="49" spans="1:32">
      <c r="A49" s="59" t="s">
        <v>47</v>
      </c>
      <c r="B49" s="17">
        <v>-1.5087253415937989</v>
      </c>
      <c r="C49" s="17">
        <v>0.39874501430760834</v>
      </c>
      <c r="D49" s="17">
        <v>0.39449370969495351</v>
      </c>
      <c r="E49" s="17">
        <v>0.40951657076187903</v>
      </c>
      <c r="F49" s="17">
        <v>3.5828571925751085</v>
      </c>
      <c r="G49" s="60">
        <v>0.36124884079267394</v>
      </c>
      <c r="H49" s="18">
        <v>11.472860519324419</v>
      </c>
      <c r="I49" s="18">
        <v>7.9231238280937832</v>
      </c>
      <c r="J49" s="60">
        <v>23.034120333956626</v>
      </c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</row>
    <row r="50" spans="1:32">
      <c r="A50" s="30" t="s">
        <v>27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8">
        <v>0</v>
      </c>
      <c r="I50" s="18">
        <v>0</v>
      </c>
      <c r="J50" s="60">
        <v>0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</row>
    <row r="51" spans="1:32">
      <c r="A51" s="30" t="s">
        <v>48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8">
        <v>0</v>
      </c>
      <c r="I51" s="18">
        <v>0</v>
      </c>
      <c r="J51" s="60">
        <v>0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</row>
    <row r="52" spans="1:32">
      <c r="A52" s="62" t="s">
        <v>49</v>
      </c>
      <c r="B52" s="52">
        <v>-0.86272822560185503</v>
      </c>
      <c r="C52" s="52">
        <v>1.8764471334119066</v>
      </c>
      <c r="D52" s="52">
        <v>7.8042749530269031</v>
      </c>
      <c r="E52" s="46">
        <v>7.0087809931656269</v>
      </c>
      <c r="F52" s="46">
        <v>13.187281230560602</v>
      </c>
      <c r="G52" s="46">
        <v>10.064504270410433</v>
      </c>
      <c r="H52" s="46">
        <v>19.989868775188945</v>
      </c>
      <c r="I52" s="46">
        <v>15.898577671066352</v>
      </c>
      <c r="J52" s="46">
        <v>74.967006801228919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</row>
    <row r="53" spans="1:32" s="68" customFormat="1">
      <c r="A53" s="63"/>
      <c r="B53" s="64"/>
      <c r="C53" s="65"/>
      <c r="D53" s="66"/>
      <c r="E53" s="65"/>
      <c r="F53" s="65"/>
      <c r="G53" s="65"/>
      <c r="H53" s="65"/>
      <c r="I53" s="65"/>
      <c r="J53" s="65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</row>
    <row r="54" spans="1:32" ht="24.75">
      <c r="A54" s="51" t="s">
        <v>50</v>
      </c>
      <c r="B54" s="69">
        <v>463.14953852143356</v>
      </c>
      <c r="C54" s="69">
        <v>454.44202360272857</v>
      </c>
      <c r="D54" s="69">
        <v>442.54937195883531</v>
      </c>
      <c r="E54" s="69">
        <v>442.44717966082749</v>
      </c>
      <c r="F54" s="69">
        <v>442.12325243215395</v>
      </c>
      <c r="G54" s="69">
        <v>442.13828174613036</v>
      </c>
      <c r="H54" s="69">
        <v>475.45625535795779</v>
      </c>
      <c r="I54" s="69">
        <v>446.17887547677884</v>
      </c>
      <c r="J54" s="69">
        <v>3608.4847787568456</v>
      </c>
    </row>
    <row r="55" spans="1:32">
      <c r="B55" s="54"/>
      <c r="C55" s="47"/>
      <c r="D55" s="70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</row>
    <row r="57" spans="1:32">
      <c r="A57" s="6" t="s">
        <v>51</v>
      </c>
      <c r="L57" s="6" t="s">
        <v>52</v>
      </c>
      <c r="O57" s="6"/>
      <c r="W57" s="6" t="s">
        <v>53</v>
      </c>
      <c r="Z57" s="6"/>
    </row>
    <row r="58" spans="1:32">
      <c r="A58" s="7" t="s">
        <v>5</v>
      </c>
      <c r="O58" s="6"/>
      <c r="Z58" s="6"/>
    </row>
    <row r="59" spans="1:32" ht="12.75" customHeight="1">
      <c r="A59" s="8"/>
      <c r="B59" s="563" t="s">
        <v>6</v>
      </c>
      <c r="C59" s="564"/>
      <c r="D59" s="564"/>
      <c r="E59" s="564"/>
      <c r="F59" s="564"/>
      <c r="G59" s="565"/>
      <c r="H59" s="571" t="s">
        <v>8</v>
      </c>
      <c r="I59" s="572"/>
      <c r="J59" s="71"/>
      <c r="L59" s="8"/>
      <c r="M59" s="563"/>
      <c r="N59" s="564"/>
      <c r="O59" s="564"/>
      <c r="P59" s="564"/>
      <c r="Q59" s="564"/>
      <c r="R59" s="564"/>
      <c r="S59" s="564"/>
      <c r="T59" s="564"/>
      <c r="U59" s="565"/>
      <c r="W59" s="8"/>
      <c r="X59" s="563"/>
      <c r="Y59" s="564"/>
      <c r="Z59" s="564"/>
      <c r="AA59" s="564"/>
      <c r="AB59" s="564"/>
      <c r="AC59" s="564"/>
      <c r="AD59" s="564"/>
      <c r="AE59" s="564"/>
      <c r="AF59" s="565"/>
    </row>
    <row r="60" spans="1:32">
      <c r="A60" s="9"/>
      <c r="B60" s="566"/>
      <c r="C60" s="567"/>
      <c r="D60" s="567"/>
      <c r="E60" s="567"/>
      <c r="F60" s="567"/>
      <c r="G60" s="568"/>
      <c r="H60" s="573"/>
      <c r="I60" s="574"/>
      <c r="J60" s="72"/>
      <c r="L60" s="9"/>
      <c r="M60" s="566"/>
      <c r="N60" s="567"/>
      <c r="O60" s="567"/>
      <c r="P60" s="567"/>
      <c r="Q60" s="567"/>
      <c r="R60" s="567"/>
      <c r="S60" s="567"/>
      <c r="T60" s="567"/>
      <c r="U60" s="568"/>
      <c r="W60" s="9"/>
      <c r="X60" s="566"/>
      <c r="Y60" s="567"/>
      <c r="Z60" s="567"/>
      <c r="AA60" s="567"/>
      <c r="AB60" s="567"/>
      <c r="AC60" s="567"/>
      <c r="AD60" s="567"/>
      <c r="AE60" s="567"/>
      <c r="AF60" s="568"/>
    </row>
    <row r="61" spans="1:32" ht="24.75">
      <c r="A61" s="10" t="s">
        <v>10</v>
      </c>
      <c r="B61" s="11">
        <v>2014</v>
      </c>
      <c r="C61" s="12">
        <v>2015</v>
      </c>
      <c r="D61" s="12">
        <v>2016</v>
      </c>
      <c r="E61" s="73">
        <v>2017</v>
      </c>
      <c r="F61" s="12">
        <v>2018</v>
      </c>
      <c r="G61" s="73">
        <v>2019</v>
      </c>
      <c r="H61" s="12">
        <v>2020</v>
      </c>
      <c r="I61" s="74">
        <v>2021</v>
      </c>
      <c r="J61" s="75" t="s">
        <v>9</v>
      </c>
      <c r="L61" s="10" t="s">
        <v>10</v>
      </c>
      <c r="M61" s="11">
        <v>2014</v>
      </c>
      <c r="N61" s="12">
        <v>2015</v>
      </c>
      <c r="O61" s="12">
        <v>2016</v>
      </c>
      <c r="P61" s="73">
        <v>2017</v>
      </c>
      <c r="Q61" s="12">
        <v>2018</v>
      </c>
      <c r="R61" s="73">
        <v>2019</v>
      </c>
      <c r="S61" s="12">
        <v>2020</v>
      </c>
      <c r="T61" s="74">
        <v>2021</v>
      </c>
      <c r="U61" s="75" t="s">
        <v>9</v>
      </c>
      <c r="W61" s="10" t="s">
        <v>10</v>
      </c>
      <c r="X61" s="11">
        <v>2014</v>
      </c>
      <c r="Y61" s="12">
        <v>2015</v>
      </c>
      <c r="Z61" s="12">
        <v>2016</v>
      </c>
      <c r="AA61" s="73">
        <v>2017</v>
      </c>
      <c r="AB61" s="12">
        <v>2018</v>
      </c>
      <c r="AC61" s="73">
        <v>2019</v>
      </c>
      <c r="AD61" s="12">
        <v>2020</v>
      </c>
      <c r="AE61" s="74">
        <v>2021</v>
      </c>
      <c r="AF61" s="75" t="s">
        <v>9</v>
      </c>
    </row>
    <row r="62" spans="1:32">
      <c r="A62" s="13" t="s">
        <v>11</v>
      </c>
      <c r="B62" s="14">
        <v>7.2743265454254811</v>
      </c>
      <c r="C62" s="14">
        <v>9.9448442654329003</v>
      </c>
      <c r="D62" s="14">
        <v>9.7302306818267859</v>
      </c>
      <c r="E62" s="14">
        <v>8.9000357004108448</v>
      </c>
      <c r="F62" s="14">
        <v>12.400814517575693</v>
      </c>
      <c r="G62" s="14">
        <v>20.417404236836141</v>
      </c>
      <c r="H62" s="14">
        <v>26.426819694911295</v>
      </c>
      <c r="I62" s="14">
        <v>22.739083681923479</v>
      </c>
      <c r="J62" s="14">
        <v>117.83355932434263</v>
      </c>
      <c r="K62" s="47"/>
      <c r="L62" s="13" t="s">
        <v>11</v>
      </c>
      <c r="M62" s="76">
        <v>0</v>
      </c>
      <c r="N62" s="77">
        <v>0</v>
      </c>
      <c r="O62" s="77">
        <v>0</v>
      </c>
      <c r="P62" s="77">
        <v>0</v>
      </c>
      <c r="Q62" s="77">
        <v>0</v>
      </c>
      <c r="R62" s="77">
        <v>-3.5490504198208761</v>
      </c>
      <c r="S62" s="77">
        <v>3.1528375268446212</v>
      </c>
      <c r="T62" s="78">
        <v>-0.94289462527001788</v>
      </c>
      <c r="U62" s="16">
        <v>-1.3391075182462941</v>
      </c>
      <c r="W62" s="13" t="s">
        <v>11</v>
      </c>
      <c r="X62" s="79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-0.17382476139732997</v>
      </c>
      <c r="AD62" s="80">
        <v>0.11930446278602819</v>
      </c>
      <c r="AE62" s="81">
        <v>-4.1465814474291048E-2</v>
      </c>
      <c r="AF62" s="82">
        <v>-1.136439844408277E-2</v>
      </c>
    </row>
    <row r="63" spans="1:32">
      <c r="A63" s="13" t="s">
        <v>12</v>
      </c>
      <c r="B63" s="14">
        <v>10.891039346842947</v>
      </c>
      <c r="C63" s="14">
        <v>12.100506504337194</v>
      </c>
      <c r="D63" s="14">
        <v>13.209003009836804</v>
      </c>
      <c r="E63" s="14">
        <v>14.992186377119845</v>
      </c>
      <c r="F63" s="14">
        <v>17.810706729725592</v>
      </c>
      <c r="G63" s="14">
        <v>18.034593139572948</v>
      </c>
      <c r="H63" s="14">
        <v>18.034593139572948</v>
      </c>
      <c r="I63" s="14">
        <v>18.034593139572948</v>
      </c>
      <c r="J63" s="14">
        <v>123.10722138658123</v>
      </c>
      <c r="K63" s="47"/>
      <c r="L63" s="13" t="s">
        <v>12</v>
      </c>
      <c r="M63" s="83">
        <v>0</v>
      </c>
      <c r="N63" s="84">
        <v>0</v>
      </c>
      <c r="O63" s="84">
        <v>0</v>
      </c>
      <c r="P63" s="84">
        <v>0</v>
      </c>
      <c r="Q63" s="84">
        <v>0</v>
      </c>
      <c r="R63" s="84">
        <v>-1.8728909952362613</v>
      </c>
      <c r="S63" s="84">
        <v>7.060037198156266E-2</v>
      </c>
      <c r="T63" s="85">
        <v>0.12668994769413189</v>
      </c>
      <c r="U63" s="19">
        <v>-1.6756006755605597</v>
      </c>
      <c r="W63" s="13" t="s">
        <v>12</v>
      </c>
      <c r="X63" s="86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v>-0.10384991669851504</v>
      </c>
      <c r="AD63" s="87">
        <v>3.914719419239111E-3</v>
      </c>
      <c r="AE63" s="88">
        <v>7.0248298208701286E-3</v>
      </c>
      <c r="AF63" s="89">
        <v>-1.361090484122649E-2</v>
      </c>
    </row>
    <row r="64" spans="1:32">
      <c r="A64" s="13" t="s">
        <v>13</v>
      </c>
      <c r="B64" s="14">
        <v>1.7750456255351605</v>
      </c>
      <c r="C64" s="14">
        <v>1.507282039872528</v>
      </c>
      <c r="D64" s="14">
        <v>1.8821939141290021</v>
      </c>
      <c r="E64" s="14">
        <v>1.5365495568838012</v>
      </c>
      <c r="F64" s="14">
        <v>6.630699464281637</v>
      </c>
      <c r="G64" s="14">
        <v>17.098700192764802</v>
      </c>
      <c r="H64" s="14">
        <v>4.524792543696627</v>
      </c>
      <c r="I64" s="14">
        <v>5.1196142196708054</v>
      </c>
      <c r="J64" s="14">
        <v>40.074877556834366</v>
      </c>
      <c r="K64" s="47"/>
      <c r="L64" s="13" t="s">
        <v>13</v>
      </c>
      <c r="M64" s="83">
        <v>0</v>
      </c>
      <c r="N64" s="84">
        <v>0</v>
      </c>
      <c r="O64" s="84">
        <v>0</v>
      </c>
      <c r="P64" s="84">
        <v>0</v>
      </c>
      <c r="Q64" s="84">
        <v>0</v>
      </c>
      <c r="R64" s="84">
        <v>-12.481221955213202</v>
      </c>
      <c r="S64" s="84">
        <v>-0.23759274516441309</v>
      </c>
      <c r="T64" s="85">
        <v>6.1713664341741064</v>
      </c>
      <c r="U64" s="19">
        <v>-6.5474482662035101</v>
      </c>
      <c r="W64" s="13" t="s">
        <v>13</v>
      </c>
      <c r="X64" s="86">
        <v>0</v>
      </c>
      <c r="Y64" s="87">
        <v>0</v>
      </c>
      <c r="Z64" s="87">
        <v>0</v>
      </c>
      <c r="AA64" s="87">
        <v>0</v>
      </c>
      <c r="AB64" s="87">
        <v>0</v>
      </c>
      <c r="AC64" s="87">
        <v>-0.72995150593344782</v>
      </c>
      <c r="AD64" s="87">
        <v>-5.2509091382630893E-2</v>
      </c>
      <c r="AE64" s="88">
        <v>1.2054358335169499</v>
      </c>
      <c r="AF64" s="89">
        <v>-0.16338036858423061</v>
      </c>
    </row>
    <row r="65" spans="1:32">
      <c r="A65" s="13" t="s">
        <v>14</v>
      </c>
      <c r="B65" s="14">
        <v>1.0677702576126871</v>
      </c>
      <c r="C65" s="14">
        <v>1.1993174105588551</v>
      </c>
      <c r="D65" s="14">
        <v>1.0883602120247209</v>
      </c>
      <c r="E65" s="14">
        <v>1.720271233785684</v>
      </c>
      <c r="F65" s="14">
        <v>1.2353278853015903</v>
      </c>
      <c r="G65" s="14">
        <v>4.7316620803415814</v>
      </c>
      <c r="H65" s="14">
        <v>7.1789225105113017</v>
      </c>
      <c r="I65" s="14">
        <v>6.4571658649291921</v>
      </c>
      <c r="J65" s="14">
        <v>24.678797455065613</v>
      </c>
      <c r="K65" s="47"/>
      <c r="L65" s="13" t="s">
        <v>14</v>
      </c>
      <c r="M65" s="83">
        <v>0</v>
      </c>
      <c r="N65" s="84">
        <v>0</v>
      </c>
      <c r="O65" s="84">
        <v>0</v>
      </c>
      <c r="P65" s="84">
        <v>0</v>
      </c>
      <c r="Q65" s="84">
        <v>0</v>
      </c>
      <c r="R65" s="84">
        <v>-0.98415877174945177</v>
      </c>
      <c r="S65" s="84">
        <v>-2.7876503072300061</v>
      </c>
      <c r="T65" s="85">
        <v>-2.3974841195811649</v>
      </c>
      <c r="U65" s="19">
        <v>-6.1692931985606236</v>
      </c>
      <c r="W65" s="13" t="s">
        <v>14</v>
      </c>
      <c r="X65" s="86">
        <v>0</v>
      </c>
      <c r="Y65" s="87">
        <v>0</v>
      </c>
      <c r="Z65" s="87">
        <v>0</v>
      </c>
      <c r="AA65" s="87">
        <v>0</v>
      </c>
      <c r="AB65" s="87">
        <v>0</v>
      </c>
      <c r="AC65" s="87">
        <v>-0.2079943062371869</v>
      </c>
      <c r="AD65" s="87">
        <v>-0.38831040495956853</v>
      </c>
      <c r="AE65" s="88">
        <v>-0.37129046546606792</v>
      </c>
      <c r="AF65" s="89">
        <v>-0.2499835419368987</v>
      </c>
    </row>
    <row r="66" spans="1:32">
      <c r="A66" s="13" t="s">
        <v>15</v>
      </c>
      <c r="B66" s="14">
        <v>23.090119107377539</v>
      </c>
      <c r="C66" s="14">
        <v>26.175177007492774</v>
      </c>
      <c r="D66" s="14">
        <v>22.021899900554796</v>
      </c>
      <c r="E66" s="14">
        <v>21.357710638619743</v>
      </c>
      <c r="F66" s="14">
        <v>22.502894868978149</v>
      </c>
      <c r="G66" s="14">
        <v>23.630014158135644</v>
      </c>
      <c r="H66" s="14">
        <v>33.889908232601954</v>
      </c>
      <c r="I66" s="14">
        <v>13.074167278133338</v>
      </c>
      <c r="J66" s="14">
        <v>185.74189119189393</v>
      </c>
      <c r="K66" s="47"/>
      <c r="L66" s="13" t="s">
        <v>15</v>
      </c>
      <c r="M66" s="83">
        <v>0</v>
      </c>
      <c r="N66" s="84">
        <v>0</v>
      </c>
      <c r="O66" s="84">
        <v>0</v>
      </c>
      <c r="P66" s="84">
        <v>0</v>
      </c>
      <c r="Q66" s="84">
        <v>0</v>
      </c>
      <c r="R66" s="84">
        <v>4.3343196511933506</v>
      </c>
      <c r="S66" s="84">
        <v>8.7323380165677378</v>
      </c>
      <c r="T66" s="85">
        <v>19.576215919971233</v>
      </c>
      <c r="U66" s="19">
        <v>32.642873587732339</v>
      </c>
      <c r="W66" s="13" t="s">
        <v>15</v>
      </c>
      <c r="X66" s="86">
        <v>0</v>
      </c>
      <c r="Y66" s="87">
        <v>0</v>
      </c>
      <c r="Z66" s="87">
        <v>0</v>
      </c>
      <c r="AA66" s="87">
        <v>0</v>
      </c>
      <c r="AB66" s="87">
        <v>0</v>
      </c>
      <c r="AC66" s="87">
        <v>0.18342433577006875</v>
      </c>
      <c r="AD66" s="87">
        <v>0.25766779764151926</v>
      </c>
      <c r="AE66" s="88">
        <v>1.4973202884372323</v>
      </c>
      <c r="AF66" s="89">
        <v>0.17574319599238003</v>
      </c>
    </row>
    <row r="67" spans="1:32">
      <c r="A67" s="20" t="s">
        <v>16</v>
      </c>
      <c r="B67" s="14">
        <v>15.203572629488086</v>
      </c>
      <c r="C67" s="14">
        <v>12.672144590510895</v>
      </c>
      <c r="D67" s="14">
        <v>9.4533578497445294</v>
      </c>
      <c r="E67" s="14">
        <v>5.5972708658557284</v>
      </c>
      <c r="F67" s="14">
        <v>3.6864535045946076</v>
      </c>
      <c r="G67" s="14">
        <v>7.0342331199828765</v>
      </c>
      <c r="H67" s="14">
        <v>11.185381237509151</v>
      </c>
      <c r="I67" s="14">
        <v>5.8318958915570835</v>
      </c>
      <c r="J67" s="14">
        <v>70.664309689242955</v>
      </c>
      <c r="K67" s="47"/>
      <c r="L67" s="20" t="s">
        <v>16</v>
      </c>
      <c r="M67" s="90">
        <v>0</v>
      </c>
      <c r="N67" s="91">
        <v>0</v>
      </c>
      <c r="O67" s="91">
        <v>0</v>
      </c>
      <c r="P67" s="91">
        <v>0</v>
      </c>
      <c r="Q67" s="91">
        <v>0</v>
      </c>
      <c r="R67" s="91">
        <v>1.0082791000171243</v>
      </c>
      <c r="S67" s="91">
        <v>-0.24114830217413186</v>
      </c>
      <c r="T67" s="92">
        <v>-0.6437882384064606</v>
      </c>
      <c r="U67" s="22">
        <v>0.12334255943653716</v>
      </c>
      <c r="W67" s="20" t="s">
        <v>16</v>
      </c>
      <c r="X67" s="93">
        <v>0</v>
      </c>
      <c r="Y67" s="94">
        <v>0</v>
      </c>
      <c r="Z67" s="94">
        <v>0</v>
      </c>
      <c r="AA67" s="94">
        <v>0</v>
      </c>
      <c r="AB67" s="94">
        <v>0</v>
      </c>
      <c r="AC67" s="94">
        <v>0.14333888041793796</v>
      </c>
      <c r="AD67" s="94">
        <v>-2.1559238532296344E-2</v>
      </c>
      <c r="AE67" s="95">
        <v>-0.11039090038258086</v>
      </c>
      <c r="AF67" s="96">
        <v>1.7454717944455243E-3</v>
      </c>
    </row>
    <row r="68" spans="1:32">
      <c r="A68" s="20" t="s">
        <v>17</v>
      </c>
      <c r="B68" s="14">
        <v>2.1807655467297371</v>
      </c>
      <c r="C68" s="14">
        <v>2.8172467619582182</v>
      </c>
      <c r="D68" s="14">
        <v>2.5360060463829694</v>
      </c>
      <c r="E68" s="14">
        <v>4.766842398927202</v>
      </c>
      <c r="F68" s="14">
        <v>6.9155990340209632</v>
      </c>
      <c r="G68" s="14">
        <v>4.8183444418331369</v>
      </c>
      <c r="H68" s="14">
        <v>2.1266133348516165</v>
      </c>
      <c r="I68" s="14">
        <v>2.8013467382969197</v>
      </c>
      <c r="J68" s="14">
        <v>28.962764303000764</v>
      </c>
      <c r="K68" s="47"/>
      <c r="L68" s="20" t="s">
        <v>17</v>
      </c>
      <c r="M68" s="90">
        <v>0</v>
      </c>
      <c r="N68" s="97">
        <v>0</v>
      </c>
      <c r="O68" s="97">
        <v>0</v>
      </c>
      <c r="P68" s="97">
        <v>0</v>
      </c>
      <c r="Q68" s="97">
        <v>0</v>
      </c>
      <c r="R68" s="97">
        <v>-0.97248662714971612</v>
      </c>
      <c r="S68" s="97">
        <v>1.8495322955857683</v>
      </c>
      <c r="T68" s="98">
        <v>-8.3404943169679946E-2</v>
      </c>
      <c r="U68" s="22">
        <v>0.79364072526636775</v>
      </c>
      <c r="W68" s="20" t="s">
        <v>17</v>
      </c>
      <c r="X68" s="93">
        <v>0</v>
      </c>
      <c r="Y68" s="99">
        <v>0</v>
      </c>
      <c r="Z68" s="99">
        <v>0</v>
      </c>
      <c r="AA68" s="99">
        <v>0</v>
      </c>
      <c r="AB68" s="99">
        <v>0</v>
      </c>
      <c r="AC68" s="99">
        <v>-0.20183003496108179</v>
      </c>
      <c r="AD68" s="99">
        <v>0.86970784264118162</v>
      </c>
      <c r="AE68" s="100">
        <v>-2.9773159469857712E-2</v>
      </c>
      <c r="AF68" s="96">
        <v>2.7402105578166119E-2</v>
      </c>
    </row>
    <row r="69" spans="1:32">
      <c r="A69" s="23" t="s">
        <v>18</v>
      </c>
      <c r="B69" s="14">
        <v>44.098300882793815</v>
      </c>
      <c r="C69" s="14">
        <v>50.92712722769425</v>
      </c>
      <c r="D69" s="14">
        <v>47.931687718372103</v>
      </c>
      <c r="E69" s="14">
        <v>48.506753506819919</v>
      </c>
      <c r="F69" s="14">
        <v>60.580443465862658</v>
      </c>
      <c r="G69" s="14">
        <v>83.912373807651122</v>
      </c>
      <c r="H69" s="14">
        <v>90.055036121294123</v>
      </c>
      <c r="I69" s="14">
        <v>65.424624184229756</v>
      </c>
      <c r="J69" s="14">
        <v>491.43634691471772</v>
      </c>
      <c r="K69" s="47"/>
      <c r="L69" s="23" t="s">
        <v>18</v>
      </c>
      <c r="M69" s="101">
        <v>0</v>
      </c>
      <c r="N69" s="31">
        <v>0</v>
      </c>
      <c r="O69" s="102">
        <v>0</v>
      </c>
      <c r="P69" s="102">
        <v>0</v>
      </c>
      <c r="Q69" s="102">
        <v>0</v>
      </c>
      <c r="R69" s="102">
        <v>-14.553002490826444</v>
      </c>
      <c r="S69" s="102">
        <v>8.9305328629994989</v>
      </c>
      <c r="T69" s="102">
        <v>22.533893556988303</v>
      </c>
      <c r="U69" s="24">
        <v>16.911423929161458</v>
      </c>
      <c r="W69" s="23" t="s">
        <v>18</v>
      </c>
      <c r="X69" s="103">
        <v>0</v>
      </c>
      <c r="Y69" s="104">
        <v>0</v>
      </c>
      <c r="Z69" s="105">
        <v>0</v>
      </c>
      <c r="AA69" s="105">
        <v>0</v>
      </c>
      <c r="AB69" s="105">
        <v>0</v>
      </c>
      <c r="AC69" s="105">
        <v>-0.17343094743316037</v>
      </c>
      <c r="AD69" s="105">
        <v>9.916750075999152E-2</v>
      </c>
      <c r="AE69" s="105">
        <v>0.34442526553205594</v>
      </c>
      <c r="AF69" s="103">
        <v>3.4412236773557599E-2</v>
      </c>
    </row>
    <row r="70" spans="1:32">
      <c r="A70" s="13" t="s">
        <v>19</v>
      </c>
      <c r="B70" s="14">
        <v>98.056601200704392</v>
      </c>
      <c r="C70" s="14">
        <v>96.21822412546085</v>
      </c>
      <c r="D70" s="14">
        <v>96.897200838801254</v>
      </c>
      <c r="E70" s="14">
        <v>84.317356982846874</v>
      </c>
      <c r="F70" s="14">
        <v>87.535463333998308</v>
      </c>
      <c r="G70" s="14">
        <v>104.09117144043108</v>
      </c>
      <c r="H70" s="14">
        <v>120.45887597692901</v>
      </c>
      <c r="I70" s="14">
        <v>100.17044764351094</v>
      </c>
      <c r="J70" s="14">
        <v>787.74534154268258</v>
      </c>
      <c r="K70" s="47"/>
      <c r="L70" s="13" t="s">
        <v>19</v>
      </c>
      <c r="M70" s="76">
        <v>0</v>
      </c>
      <c r="N70" s="77">
        <v>0</v>
      </c>
      <c r="O70" s="77">
        <v>0</v>
      </c>
      <c r="P70" s="77">
        <v>0</v>
      </c>
      <c r="Q70" s="77">
        <v>0</v>
      </c>
      <c r="R70" s="77">
        <v>-2.2862112842909852</v>
      </c>
      <c r="S70" s="77">
        <v>-6.7039703026207889</v>
      </c>
      <c r="T70" s="77">
        <v>25.670081709110448</v>
      </c>
      <c r="U70" s="25">
        <v>16.679900122198774</v>
      </c>
      <c r="W70" s="13" t="s">
        <v>19</v>
      </c>
      <c r="X70" s="79">
        <v>0</v>
      </c>
      <c r="Y70" s="80">
        <v>0</v>
      </c>
      <c r="Z70" s="80">
        <v>0</v>
      </c>
      <c r="AA70" s="80">
        <v>0</v>
      </c>
      <c r="AB70" s="80">
        <v>0</v>
      </c>
      <c r="AC70" s="80">
        <v>-2.1963546501149043E-2</v>
      </c>
      <c r="AD70" s="80">
        <v>-5.5653601681496453E-2</v>
      </c>
      <c r="AE70" s="80">
        <v>0.25626402110596297</v>
      </c>
      <c r="AF70" s="106">
        <v>2.1174228830771198E-2</v>
      </c>
    </row>
    <row r="71" spans="1:32">
      <c r="A71" s="13" t="s">
        <v>20</v>
      </c>
      <c r="B71" s="14">
        <v>7.6395923065654081</v>
      </c>
      <c r="C71" s="14">
        <v>15.201025634755071</v>
      </c>
      <c r="D71" s="14">
        <v>21.253718794795059</v>
      </c>
      <c r="E71" s="14">
        <v>19.435086300504317</v>
      </c>
      <c r="F71" s="14">
        <v>21.851078771910846</v>
      </c>
      <c r="G71" s="14">
        <v>24.327884765929554</v>
      </c>
      <c r="H71" s="14">
        <v>29.34671711102531</v>
      </c>
      <c r="I71" s="14">
        <v>29.051027106404</v>
      </c>
      <c r="J71" s="14">
        <v>168.10613079188957</v>
      </c>
      <c r="K71" s="47"/>
      <c r="L71" s="13" t="s">
        <v>20</v>
      </c>
      <c r="M71" s="83">
        <v>0</v>
      </c>
      <c r="N71" s="84">
        <v>0</v>
      </c>
      <c r="O71" s="84">
        <v>0</v>
      </c>
      <c r="P71" s="84">
        <v>0</v>
      </c>
      <c r="Q71" s="84">
        <v>0</v>
      </c>
      <c r="R71" s="84">
        <v>0.74783762958757904</v>
      </c>
      <c r="S71" s="84">
        <v>0.87328605089351186</v>
      </c>
      <c r="T71" s="84">
        <v>-20.381365935933001</v>
      </c>
      <c r="U71" s="26">
        <v>-18.760242255451942</v>
      </c>
      <c r="W71" s="13" t="s">
        <v>20</v>
      </c>
      <c r="X71" s="86">
        <v>0</v>
      </c>
      <c r="Y71" s="87">
        <v>0</v>
      </c>
      <c r="Z71" s="87">
        <v>0</v>
      </c>
      <c r="AA71" s="87">
        <v>0</v>
      </c>
      <c r="AB71" s="87">
        <v>0</v>
      </c>
      <c r="AC71" s="87">
        <v>3.073993636450064E-2</v>
      </c>
      <c r="AD71" s="87">
        <v>2.9757538043852467E-2</v>
      </c>
      <c r="AE71" s="87">
        <v>-0.70157126841963324</v>
      </c>
      <c r="AF71" s="107">
        <v>-0.1115976090049718</v>
      </c>
    </row>
    <row r="72" spans="1:32">
      <c r="A72" s="13" t="s">
        <v>54</v>
      </c>
      <c r="B72" s="14">
        <v>0.63313884195674464</v>
      </c>
      <c r="C72" s="14">
        <v>3.1858073791375894</v>
      </c>
      <c r="D72" s="14">
        <v>2.067845037477257</v>
      </c>
      <c r="E72" s="14">
        <v>1.120420685713772</v>
      </c>
      <c r="F72" s="14">
        <v>1.3891405559980534</v>
      </c>
      <c r="G72" s="14">
        <v>0.99398108740963165</v>
      </c>
      <c r="H72" s="14">
        <v>4.3852509590800972</v>
      </c>
      <c r="I72" s="14">
        <v>5.2528575524756969</v>
      </c>
      <c r="J72" s="14">
        <v>19.028442099248842</v>
      </c>
      <c r="K72" s="47"/>
      <c r="L72" s="13" t="s">
        <v>54</v>
      </c>
      <c r="M72" s="108">
        <v>0</v>
      </c>
      <c r="N72" s="109">
        <v>0</v>
      </c>
      <c r="O72" s="109">
        <v>0</v>
      </c>
      <c r="P72" s="109">
        <v>0</v>
      </c>
      <c r="Q72" s="109">
        <v>0</v>
      </c>
      <c r="R72" s="109">
        <v>4.2690101316411933E-2</v>
      </c>
      <c r="S72" s="109">
        <v>-1.9717898148954518</v>
      </c>
      <c r="T72" s="109">
        <v>-2.7623617630620672</v>
      </c>
      <c r="U72" s="28">
        <v>-4.6914614766411091</v>
      </c>
      <c r="W72" s="13" t="s">
        <v>54</v>
      </c>
      <c r="X72" s="110">
        <v>0</v>
      </c>
      <c r="Y72" s="111">
        <v>0</v>
      </c>
      <c r="Z72" s="111">
        <v>0</v>
      </c>
      <c r="AA72" s="111">
        <v>0</v>
      </c>
      <c r="AB72" s="111">
        <v>0</v>
      </c>
      <c r="AC72" s="111">
        <v>4.2948605217091845E-2</v>
      </c>
      <c r="AD72" s="111">
        <v>-0.44964127100016144</v>
      </c>
      <c r="AE72" s="111">
        <v>-0.52587791225371283</v>
      </c>
      <c r="AF72" s="112">
        <v>-0.24654995149741171</v>
      </c>
    </row>
    <row r="73" spans="1:32">
      <c r="A73" s="23" t="s">
        <v>22</v>
      </c>
      <c r="B73" s="14">
        <v>106.32933234922655</v>
      </c>
      <c r="C73" s="14">
        <v>114.60505713935352</v>
      </c>
      <c r="D73" s="14">
        <v>120.21876467107356</v>
      </c>
      <c r="E73" s="14">
        <v>104.87286396906497</v>
      </c>
      <c r="F73" s="14">
        <v>110.77568266190718</v>
      </c>
      <c r="G73" s="14">
        <v>129.41303729377026</v>
      </c>
      <c r="H73" s="14">
        <v>154.19084404703443</v>
      </c>
      <c r="I73" s="14">
        <v>134.47433230239065</v>
      </c>
      <c r="J73" s="14">
        <v>974.87991443382111</v>
      </c>
      <c r="K73" s="47"/>
      <c r="L73" s="23" t="s">
        <v>22</v>
      </c>
      <c r="M73" s="101">
        <v>0</v>
      </c>
      <c r="N73" s="102">
        <v>0</v>
      </c>
      <c r="O73" s="24">
        <v>0</v>
      </c>
      <c r="P73" s="113">
        <v>0</v>
      </c>
      <c r="Q73" s="24">
        <v>0</v>
      </c>
      <c r="R73" s="24">
        <v>-1.4956835533869821</v>
      </c>
      <c r="S73" s="24">
        <v>-7.8024740666227501</v>
      </c>
      <c r="T73" s="24">
        <v>2.5263540101153694</v>
      </c>
      <c r="U73" s="102">
        <v>-6.7718036098943912</v>
      </c>
      <c r="W73" s="23" t="s">
        <v>22</v>
      </c>
      <c r="X73" s="103">
        <v>0</v>
      </c>
      <c r="Y73" s="105">
        <v>0</v>
      </c>
      <c r="Z73" s="103">
        <v>0</v>
      </c>
      <c r="AA73" s="114">
        <v>0</v>
      </c>
      <c r="AB73" s="103">
        <v>0</v>
      </c>
      <c r="AC73" s="103">
        <v>-1.1557441079075748E-2</v>
      </c>
      <c r="AD73" s="103">
        <v>-5.0602706761516139E-2</v>
      </c>
      <c r="AE73" s="103">
        <v>1.8786886440412959E-2</v>
      </c>
      <c r="AF73" s="105">
        <v>-6.9462951381322044E-3</v>
      </c>
    </row>
    <row r="74" spans="1:32">
      <c r="A74" s="30" t="s">
        <v>23</v>
      </c>
      <c r="B74" s="14">
        <v>66.925115331577061</v>
      </c>
      <c r="C74" s="14">
        <v>38.574376541790052</v>
      </c>
      <c r="D74" s="14">
        <v>33.101409566037574</v>
      </c>
      <c r="E74" s="14">
        <v>32.913420279791652</v>
      </c>
      <c r="F74" s="14">
        <v>30.765683952984141</v>
      </c>
      <c r="G74" s="14">
        <v>30.496140390859562</v>
      </c>
      <c r="H74" s="14">
        <v>29.869847278799767</v>
      </c>
      <c r="I74" s="14">
        <v>28.19152621285679</v>
      </c>
      <c r="J74" s="14">
        <v>290.8375195546966</v>
      </c>
      <c r="K74" s="47"/>
      <c r="L74" s="30" t="s">
        <v>23</v>
      </c>
      <c r="M74" s="115">
        <v>0</v>
      </c>
      <c r="N74" s="77">
        <v>0</v>
      </c>
      <c r="O74" s="77">
        <v>0</v>
      </c>
      <c r="P74" s="77">
        <v>0</v>
      </c>
      <c r="Q74" s="77">
        <v>0</v>
      </c>
      <c r="R74" s="77">
        <v>-1.3173202580560286</v>
      </c>
      <c r="S74" s="77">
        <v>-2.9926377115042975</v>
      </c>
      <c r="T74" s="77">
        <v>-4.4702645353392256</v>
      </c>
      <c r="U74" s="32">
        <v>-8.7802225048994842</v>
      </c>
      <c r="W74" s="30" t="s">
        <v>23</v>
      </c>
      <c r="X74" s="104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-4.3196294389137246E-2</v>
      </c>
      <c r="AD74" s="80">
        <v>-0.10018925385093391</v>
      </c>
      <c r="AE74" s="80">
        <v>-0.15856766680835302</v>
      </c>
      <c r="AF74" s="116">
        <v>-3.0189442264336959E-2</v>
      </c>
    </row>
    <row r="75" spans="1:32">
      <c r="A75" s="30" t="s">
        <v>24</v>
      </c>
      <c r="B75" s="14">
        <v>18.054156332304466</v>
      </c>
      <c r="C75" s="14">
        <v>18.943355717797679</v>
      </c>
      <c r="D75" s="14">
        <v>17.350162243207993</v>
      </c>
      <c r="E75" s="14">
        <v>19.403571831731309</v>
      </c>
      <c r="F75" s="14">
        <v>19.322173864974882</v>
      </c>
      <c r="G75" s="14">
        <v>19.043773938473734</v>
      </c>
      <c r="H75" s="14">
        <v>18.008359615518046</v>
      </c>
      <c r="I75" s="14">
        <v>17.239615742327576</v>
      </c>
      <c r="J75" s="14">
        <v>147.36516928633569</v>
      </c>
      <c r="K75" s="47"/>
      <c r="L75" s="30" t="s">
        <v>24</v>
      </c>
      <c r="M75" s="83">
        <v>0</v>
      </c>
      <c r="N75" s="84">
        <v>0</v>
      </c>
      <c r="O75" s="84">
        <v>0</v>
      </c>
      <c r="P75" s="84">
        <v>0</v>
      </c>
      <c r="Q75" s="84">
        <v>0</v>
      </c>
      <c r="R75" s="84">
        <v>-0.78781640669523867</v>
      </c>
      <c r="S75" s="84">
        <v>-4.8409914844694342</v>
      </c>
      <c r="T75" s="84">
        <v>-5.5015778518155347</v>
      </c>
      <c r="U75" s="32">
        <v>-11.130385742980224</v>
      </c>
      <c r="W75" s="30" t="s">
        <v>24</v>
      </c>
      <c r="X75" s="86">
        <v>0</v>
      </c>
      <c r="Y75" s="87">
        <v>0</v>
      </c>
      <c r="Z75" s="87">
        <v>0</v>
      </c>
      <c r="AA75" s="87">
        <v>0</v>
      </c>
      <c r="AB75" s="87">
        <v>0</v>
      </c>
      <c r="AC75" s="87">
        <v>-4.1368712380250944E-2</v>
      </c>
      <c r="AD75" s="87">
        <v>-0.26881912555199566</v>
      </c>
      <c r="AE75" s="87">
        <v>-0.31912415764046193</v>
      </c>
      <c r="AF75" s="116">
        <v>-7.5529284137376418E-2</v>
      </c>
    </row>
    <row r="76" spans="1:32">
      <c r="A76" s="30" t="s">
        <v>25</v>
      </c>
      <c r="B76" s="14">
        <v>16.70589057453731</v>
      </c>
      <c r="C76" s="14">
        <v>18.257415327022358</v>
      </c>
      <c r="D76" s="14">
        <v>17.423119597733713</v>
      </c>
      <c r="E76" s="14">
        <v>27.170454858107234</v>
      </c>
      <c r="F76" s="14">
        <v>23.155659769630113</v>
      </c>
      <c r="G76" s="14">
        <v>21.176065016280653</v>
      </c>
      <c r="H76" s="14">
        <v>20.461387195380922</v>
      </c>
      <c r="I76" s="14">
        <v>19.33110670646349</v>
      </c>
      <c r="J76" s="14">
        <v>163.6810990451558</v>
      </c>
      <c r="K76" s="47"/>
      <c r="L76" s="30" t="s">
        <v>25</v>
      </c>
      <c r="M76" s="83">
        <v>0</v>
      </c>
      <c r="N76" s="84">
        <v>0</v>
      </c>
      <c r="O76" s="84">
        <v>0</v>
      </c>
      <c r="P76" s="84">
        <v>0</v>
      </c>
      <c r="Q76" s="84">
        <v>0</v>
      </c>
      <c r="R76" s="84">
        <v>2.5223203554477998</v>
      </c>
      <c r="S76" s="84">
        <v>1.1690874550005965</v>
      </c>
      <c r="T76" s="84">
        <v>-1.0670838777304255</v>
      </c>
      <c r="U76" s="32">
        <v>2.6243239327179708</v>
      </c>
      <c r="W76" s="30" t="s">
        <v>25</v>
      </c>
      <c r="X76" s="86">
        <v>0</v>
      </c>
      <c r="Y76" s="87">
        <v>0</v>
      </c>
      <c r="Z76" s="87">
        <v>0</v>
      </c>
      <c r="AA76" s="87">
        <v>0</v>
      </c>
      <c r="AB76" s="87">
        <v>0</v>
      </c>
      <c r="AC76" s="87">
        <v>0.11911185357187849</v>
      </c>
      <c r="AD76" s="87">
        <v>5.7136275455679439E-2</v>
      </c>
      <c r="AE76" s="87">
        <v>-5.5200351119764839E-2</v>
      </c>
      <c r="AF76" s="116">
        <v>1.6033151952345951E-2</v>
      </c>
    </row>
    <row r="77" spans="1:32">
      <c r="A77" s="30" t="s">
        <v>26</v>
      </c>
      <c r="B77" s="14">
        <v>25.41447190475623</v>
      </c>
      <c r="C77" s="14">
        <v>25.60258084223851</v>
      </c>
      <c r="D77" s="14">
        <v>29.747435362563898</v>
      </c>
      <c r="E77" s="14">
        <v>31.908993203157195</v>
      </c>
      <c r="F77" s="14">
        <v>31.222473644723728</v>
      </c>
      <c r="G77" s="14">
        <v>32.071979570349171</v>
      </c>
      <c r="H77" s="14">
        <v>33.968261687338597</v>
      </c>
      <c r="I77" s="14">
        <v>31.147565854214726</v>
      </c>
      <c r="J77" s="14">
        <v>241.08376206934204</v>
      </c>
      <c r="K77" s="47"/>
      <c r="L77" s="30" t="s">
        <v>26</v>
      </c>
      <c r="M77" s="83">
        <v>0</v>
      </c>
      <c r="N77" s="84">
        <v>0</v>
      </c>
      <c r="O77" s="84">
        <v>0</v>
      </c>
      <c r="P77" s="84">
        <v>0</v>
      </c>
      <c r="Q77" s="84">
        <v>0</v>
      </c>
      <c r="R77" s="84">
        <v>-3.2099500773909995</v>
      </c>
      <c r="S77" s="84">
        <v>3.548079677727273</v>
      </c>
      <c r="T77" s="84">
        <v>0.92282322521450055</v>
      </c>
      <c r="U77" s="32">
        <v>1.2609528255507598</v>
      </c>
      <c r="W77" s="30" t="s">
        <v>26</v>
      </c>
      <c r="X77" s="86">
        <v>0</v>
      </c>
      <c r="Y77" s="87">
        <v>0</v>
      </c>
      <c r="Z77" s="87">
        <v>0</v>
      </c>
      <c r="AA77" s="87">
        <v>0</v>
      </c>
      <c r="AB77" s="87">
        <v>0</v>
      </c>
      <c r="AC77" s="87">
        <v>-0.10008581074174251</v>
      </c>
      <c r="AD77" s="87">
        <v>0.1044527892061604</v>
      </c>
      <c r="AE77" s="87">
        <v>2.9627458836871803E-2</v>
      </c>
      <c r="AF77" s="116">
        <v>5.2303515372722469E-3</v>
      </c>
    </row>
    <row r="78" spans="1:32">
      <c r="A78" s="30" t="s">
        <v>27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47"/>
      <c r="L78" s="30" t="s">
        <v>27</v>
      </c>
      <c r="M78" s="83">
        <v>0</v>
      </c>
      <c r="N78" s="84">
        <v>0</v>
      </c>
      <c r="O78" s="84">
        <v>0</v>
      </c>
      <c r="P78" s="84">
        <v>0</v>
      </c>
      <c r="Q78" s="84">
        <v>0</v>
      </c>
      <c r="R78" s="84">
        <v>0</v>
      </c>
      <c r="S78" s="84">
        <v>0</v>
      </c>
      <c r="T78" s="84">
        <v>0</v>
      </c>
      <c r="U78" s="32">
        <v>0</v>
      </c>
      <c r="W78" s="30" t="s">
        <v>27</v>
      </c>
      <c r="X78" s="86" t="e">
        <v>#DIV/0!</v>
      </c>
      <c r="Y78" s="87" t="e">
        <v>#DIV/0!</v>
      </c>
      <c r="Z78" s="87" t="e">
        <v>#DIV/0!</v>
      </c>
      <c r="AA78" s="87" t="e">
        <v>#DIV/0!</v>
      </c>
      <c r="AB78" s="87" t="e">
        <v>#DIV/0!</v>
      </c>
      <c r="AC78" s="87" t="e">
        <v>#DIV/0!</v>
      </c>
      <c r="AD78" s="87" t="e">
        <v>#DIV/0!</v>
      </c>
      <c r="AE78" s="87" t="e">
        <v>#DIV/0!</v>
      </c>
      <c r="AF78" s="116" t="e">
        <v>#DIV/0!</v>
      </c>
    </row>
    <row r="79" spans="1:32">
      <c r="A79" s="30" t="s">
        <v>28</v>
      </c>
      <c r="B79" s="14">
        <v>10.46527523195814</v>
      </c>
      <c r="C79" s="14">
        <v>12.390007431731885</v>
      </c>
      <c r="D79" s="14">
        <v>10.308985139548676</v>
      </c>
      <c r="E79" s="14">
        <v>9.7688310338966495</v>
      </c>
      <c r="F79" s="14">
        <v>9.078169527038213</v>
      </c>
      <c r="G79" s="14">
        <v>10.991484066451138</v>
      </c>
      <c r="H79" s="14">
        <v>10.305467657220879</v>
      </c>
      <c r="I79" s="14">
        <v>9.9137774328925534</v>
      </c>
      <c r="J79" s="14">
        <v>83.221997520738128</v>
      </c>
      <c r="K79" s="47"/>
      <c r="L79" s="30" t="s">
        <v>28</v>
      </c>
      <c r="M79" s="83">
        <v>0</v>
      </c>
      <c r="N79" s="84">
        <v>0</v>
      </c>
      <c r="O79" s="84">
        <v>0</v>
      </c>
      <c r="P79" s="84">
        <v>0</v>
      </c>
      <c r="Q79" s="84">
        <v>0</v>
      </c>
      <c r="R79" s="84">
        <v>-2.0423235779310307</v>
      </c>
      <c r="S79" s="84">
        <v>-3.5322241018772669</v>
      </c>
      <c r="T79" s="84">
        <v>-3.7628759924883637</v>
      </c>
      <c r="U79" s="32">
        <v>-9.3374236722966657</v>
      </c>
      <c r="W79" s="30" t="s">
        <v>28</v>
      </c>
      <c r="X79" s="86">
        <v>0</v>
      </c>
      <c r="Y79" s="87">
        <v>0</v>
      </c>
      <c r="Z79" s="87">
        <v>0</v>
      </c>
      <c r="AA79" s="87">
        <v>0</v>
      </c>
      <c r="AB79" s="87">
        <v>0</v>
      </c>
      <c r="AC79" s="87">
        <v>-0.18580962912594601</v>
      </c>
      <c r="AD79" s="87">
        <v>-0.34275243194832533</v>
      </c>
      <c r="AE79" s="87">
        <v>-0.37956026529339437</v>
      </c>
      <c r="AF79" s="116">
        <v>-0.11219898524990185</v>
      </c>
    </row>
    <row r="80" spans="1:32">
      <c r="A80" s="20" t="s">
        <v>29</v>
      </c>
      <c r="B80" s="14">
        <v>6.9349028375302399</v>
      </c>
      <c r="C80" s="14">
        <v>7.6894462365199594</v>
      </c>
      <c r="D80" s="14">
        <v>7.1020946141981565</v>
      </c>
      <c r="E80" s="14">
        <v>6.1491619230400989</v>
      </c>
      <c r="F80" s="14">
        <v>4.3987872241388875</v>
      </c>
      <c r="G80" s="14">
        <v>7.1220076872509077</v>
      </c>
      <c r="H80" s="14">
        <v>6.2558251935366673</v>
      </c>
      <c r="I80" s="14">
        <v>5.8077558062231249</v>
      </c>
      <c r="J80" s="14">
        <v>51.459981522438042</v>
      </c>
      <c r="K80" s="47"/>
      <c r="L80" s="20" t="s">
        <v>29</v>
      </c>
      <c r="M80" s="90">
        <v>0</v>
      </c>
      <c r="N80" s="97">
        <v>0</v>
      </c>
      <c r="O80" s="97">
        <v>0</v>
      </c>
      <c r="P80" s="97">
        <v>0</v>
      </c>
      <c r="Q80" s="97">
        <v>0</v>
      </c>
      <c r="R80" s="97">
        <v>-3.4021055582901782</v>
      </c>
      <c r="S80" s="97">
        <v>-2.2191355203532117</v>
      </c>
      <c r="T80" s="97">
        <v>-2.0398730532828129</v>
      </c>
      <c r="U80" s="33">
        <v>-7.6611141319262046</v>
      </c>
      <c r="W80" s="20" t="s">
        <v>29</v>
      </c>
      <c r="X80" s="93">
        <v>0</v>
      </c>
      <c r="Y80" s="99">
        <v>0</v>
      </c>
      <c r="Z80" s="99">
        <v>0</v>
      </c>
      <c r="AA80" s="99">
        <v>0</v>
      </c>
      <c r="AB80" s="99">
        <v>0</v>
      </c>
      <c r="AC80" s="99">
        <v>-0.47768911628392102</v>
      </c>
      <c r="AD80" s="99">
        <v>-0.3547310629213164</v>
      </c>
      <c r="AE80" s="99">
        <v>-0.35123257956146309</v>
      </c>
      <c r="AF80" s="117">
        <v>-0.14887518233145375</v>
      </c>
    </row>
    <row r="81" spans="1:32">
      <c r="A81" s="34" t="s">
        <v>30</v>
      </c>
      <c r="B81" s="14">
        <v>137.5649093751332</v>
      </c>
      <c r="C81" s="14">
        <v>113.7677358605805</v>
      </c>
      <c r="D81" s="14">
        <v>107.93111190909188</v>
      </c>
      <c r="E81" s="14">
        <v>121.16527120668404</v>
      </c>
      <c r="F81" s="14">
        <v>113.54416075935106</v>
      </c>
      <c r="G81" s="14">
        <v>113.77944298241427</v>
      </c>
      <c r="H81" s="14">
        <v>112.61332343425819</v>
      </c>
      <c r="I81" s="14">
        <v>105.82359194875514</v>
      </c>
      <c r="J81" s="14">
        <v>926.18954747626833</v>
      </c>
      <c r="K81" s="47"/>
      <c r="L81" s="34" t="s">
        <v>30</v>
      </c>
      <c r="M81" s="118">
        <v>0</v>
      </c>
      <c r="N81" s="119">
        <v>0</v>
      </c>
      <c r="O81" s="35">
        <v>0</v>
      </c>
      <c r="P81" s="120">
        <v>0</v>
      </c>
      <c r="Q81" s="35">
        <v>0</v>
      </c>
      <c r="R81" s="35">
        <v>-4.8350899646255101</v>
      </c>
      <c r="S81" s="35">
        <v>-6.6486861651231095</v>
      </c>
      <c r="T81" s="35">
        <v>-13.878979032159052</v>
      </c>
      <c r="U81" s="35">
        <v>-25.362755161907785</v>
      </c>
      <c r="W81" s="34" t="s">
        <v>30</v>
      </c>
      <c r="X81" s="121">
        <v>0</v>
      </c>
      <c r="Y81" s="122">
        <v>0</v>
      </c>
      <c r="Z81" s="121">
        <v>0</v>
      </c>
      <c r="AA81" s="123">
        <v>0</v>
      </c>
      <c r="AB81" s="121">
        <v>0</v>
      </c>
      <c r="AC81" s="121">
        <v>-4.249528594873523E-2</v>
      </c>
      <c r="AD81" s="121">
        <v>-5.9039960480382264E-2</v>
      </c>
      <c r="AE81" s="121">
        <v>-0.13115203119243882</v>
      </c>
      <c r="AF81" s="121">
        <v>-2.7383979047288537E-2</v>
      </c>
    </row>
    <row r="82" spans="1:32">
      <c r="A82" s="30" t="s">
        <v>31</v>
      </c>
      <c r="B82" s="14">
        <v>46.745299415482052</v>
      </c>
      <c r="C82" s="14">
        <v>46.721887407494386</v>
      </c>
      <c r="D82" s="14">
        <v>44.184610371163373</v>
      </c>
      <c r="E82" s="14">
        <v>42.895548086194552</v>
      </c>
      <c r="F82" s="14">
        <v>34.850418596661754</v>
      </c>
      <c r="G82" s="14">
        <v>32.232548462327216</v>
      </c>
      <c r="H82" s="14">
        <v>30.890489126023592</v>
      </c>
      <c r="I82" s="14">
        <v>29.152811036951217</v>
      </c>
      <c r="J82" s="14">
        <v>307.67361250229811</v>
      </c>
      <c r="K82" s="47"/>
      <c r="L82" s="30" t="s">
        <v>31</v>
      </c>
      <c r="M82" s="124">
        <v>0</v>
      </c>
      <c r="N82" s="77">
        <v>0</v>
      </c>
      <c r="O82" s="77">
        <v>0</v>
      </c>
      <c r="P82" s="77">
        <v>0</v>
      </c>
      <c r="Q82" s="77">
        <v>0</v>
      </c>
      <c r="R82" s="77">
        <v>-3.7023032369908258</v>
      </c>
      <c r="S82" s="77">
        <v>-2.051086459479599</v>
      </c>
      <c r="T82" s="77">
        <v>-2.4221306597375154</v>
      </c>
      <c r="U82" s="37">
        <v>-8.1755203562078691</v>
      </c>
      <c r="W82" s="30" t="s">
        <v>31</v>
      </c>
      <c r="X82" s="86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-0.11486225612343395</v>
      </c>
      <c r="AD82" s="80">
        <v>-6.6398639759694442E-2</v>
      </c>
      <c r="AE82" s="80">
        <v>-8.3083948805741659E-2</v>
      </c>
      <c r="AF82" s="116">
        <v>-2.6572055658971416E-2</v>
      </c>
    </row>
    <row r="83" spans="1:32">
      <c r="A83" s="30" t="s">
        <v>32</v>
      </c>
      <c r="B83" s="14">
        <v>2.1064697572197133</v>
      </c>
      <c r="C83" s="14">
        <v>4.7914685403751944</v>
      </c>
      <c r="D83" s="14">
        <v>6.9883428636600913</v>
      </c>
      <c r="E83" s="14">
        <v>7.7314609055230941</v>
      </c>
      <c r="F83" s="14">
        <v>9.1398268871609716</v>
      </c>
      <c r="G83" s="14">
        <v>9.8391082400005043</v>
      </c>
      <c r="H83" s="14">
        <v>8.1110783714251653</v>
      </c>
      <c r="I83" s="14">
        <v>7.6188919118253358</v>
      </c>
      <c r="J83" s="14">
        <v>56.326647477190072</v>
      </c>
      <c r="K83" s="47"/>
      <c r="L83" s="30" t="s">
        <v>32</v>
      </c>
      <c r="M83" s="124">
        <v>0</v>
      </c>
      <c r="N83" s="84">
        <v>0</v>
      </c>
      <c r="O83" s="84">
        <v>0</v>
      </c>
      <c r="P83" s="84">
        <v>0</v>
      </c>
      <c r="Q83" s="84">
        <v>0</v>
      </c>
      <c r="R83" s="84">
        <v>-4.4672963154470491</v>
      </c>
      <c r="S83" s="84">
        <v>-3.4789038464201543</v>
      </c>
      <c r="T83" s="84">
        <v>-3.2496545566406692</v>
      </c>
      <c r="U83" s="37">
        <v>-11.195854718507874</v>
      </c>
      <c r="W83" s="30" t="s">
        <v>32</v>
      </c>
      <c r="X83" s="86">
        <v>0</v>
      </c>
      <c r="Y83" s="87">
        <v>0</v>
      </c>
      <c r="Z83" s="87">
        <v>0</v>
      </c>
      <c r="AA83" s="87">
        <v>0</v>
      </c>
      <c r="AB83" s="87">
        <v>0</v>
      </c>
      <c r="AC83" s="87">
        <v>-0.45403467534643366</v>
      </c>
      <c r="AD83" s="87">
        <v>-0.42890768491106196</v>
      </c>
      <c r="AE83" s="87">
        <v>-0.42652587728628327</v>
      </c>
      <c r="AF83" s="116">
        <v>-0.1987665735483676</v>
      </c>
    </row>
    <row r="84" spans="1:32">
      <c r="A84" s="38" t="s">
        <v>33</v>
      </c>
      <c r="B84" s="14">
        <v>48.851769172701758</v>
      </c>
      <c r="C84" s="14">
        <v>51.513355947869591</v>
      </c>
      <c r="D84" s="14">
        <v>51.17295323482346</v>
      </c>
      <c r="E84" s="14">
        <v>50.627008991717645</v>
      </c>
      <c r="F84" s="14">
        <v>43.990245483822719</v>
      </c>
      <c r="G84" s="14">
        <v>42.071656702327715</v>
      </c>
      <c r="H84" s="14">
        <v>39.001567497448754</v>
      </c>
      <c r="I84" s="14">
        <v>36.77170294877655</v>
      </c>
      <c r="J84" s="14">
        <v>364.00025997948819</v>
      </c>
      <c r="K84" s="47"/>
      <c r="L84" s="38" t="s">
        <v>33</v>
      </c>
      <c r="M84" s="83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-8.1695995524378731</v>
      </c>
      <c r="S84" s="120">
        <v>-5.5299903058997515</v>
      </c>
      <c r="T84" s="120">
        <v>-5.6717852163781828</v>
      </c>
      <c r="U84" s="31">
        <v>-19.371375074715843</v>
      </c>
      <c r="W84" s="38" t="s">
        <v>33</v>
      </c>
      <c r="X84" s="86">
        <v>0</v>
      </c>
      <c r="Y84" s="123">
        <v>0</v>
      </c>
      <c r="Z84" s="123">
        <v>0</v>
      </c>
      <c r="AA84" s="123">
        <v>0</v>
      </c>
      <c r="AB84" s="123">
        <v>0</v>
      </c>
      <c r="AC84" s="123">
        <v>-0.19418297715825084</v>
      </c>
      <c r="AD84" s="123">
        <v>-0.14178892441339672</v>
      </c>
      <c r="AE84" s="123">
        <v>-0.15424320228734176</v>
      </c>
      <c r="AF84" s="104">
        <v>-5.3218025382200114E-2</v>
      </c>
    </row>
    <row r="85" spans="1:32">
      <c r="A85" s="39" t="s">
        <v>34</v>
      </c>
      <c r="B85" s="14">
        <v>186.41667854783498</v>
      </c>
      <c r="C85" s="14">
        <v>165.2810918084501</v>
      </c>
      <c r="D85" s="14">
        <v>159.10406514391536</v>
      </c>
      <c r="E85" s="14">
        <v>171.7922801984017</v>
      </c>
      <c r="F85" s="14">
        <v>157.53440624317375</v>
      </c>
      <c r="G85" s="14">
        <v>155.851099684742</v>
      </c>
      <c r="H85" s="14">
        <v>151.61489093170695</v>
      </c>
      <c r="I85" s="14">
        <v>142.59529489753169</v>
      </c>
      <c r="J85" s="14">
        <v>1290.1898074557564</v>
      </c>
      <c r="K85" s="47"/>
      <c r="L85" s="39" t="s">
        <v>34</v>
      </c>
      <c r="M85" s="118">
        <v>0</v>
      </c>
      <c r="N85" s="120">
        <v>0</v>
      </c>
      <c r="O85" s="35">
        <v>0</v>
      </c>
      <c r="P85" s="35">
        <v>0</v>
      </c>
      <c r="Q85" s="35">
        <v>0</v>
      </c>
      <c r="R85" s="35">
        <v>-13.004689517063412</v>
      </c>
      <c r="S85" s="35">
        <v>-12.178676471022868</v>
      </c>
      <c r="T85" s="35">
        <v>-19.550764248537234</v>
      </c>
      <c r="U85" s="35">
        <v>-44.734130236623287</v>
      </c>
      <c r="W85" s="39" t="s">
        <v>34</v>
      </c>
      <c r="X85" s="121">
        <v>0</v>
      </c>
      <c r="Y85" s="123">
        <v>0</v>
      </c>
      <c r="Z85" s="121">
        <v>0</v>
      </c>
      <c r="AA85" s="121">
        <v>0</v>
      </c>
      <c r="AB85" s="121">
        <v>0</v>
      </c>
      <c r="AC85" s="121">
        <v>-8.3443039820504938E-2</v>
      </c>
      <c r="AD85" s="121">
        <v>-8.0326387442435337E-2</v>
      </c>
      <c r="AE85" s="121">
        <v>-0.13710665742923933</v>
      </c>
      <c r="AF85" s="121">
        <v>-3.4672518708575614E-2</v>
      </c>
    </row>
    <row r="86" spans="1:32">
      <c r="A86" s="125" t="s">
        <v>55</v>
      </c>
      <c r="B86" s="14">
        <v>9.4480758371608006E-2</v>
      </c>
      <c r="C86" s="14">
        <v>1.2746735192759494E-2</v>
      </c>
      <c r="D86" s="14">
        <v>1.6449277472333896E-2</v>
      </c>
      <c r="E86" s="14">
        <v>4.4930797941069925E-3</v>
      </c>
      <c r="F86" s="14">
        <v>4.4859435994179702E-3</v>
      </c>
      <c r="G86" s="14">
        <v>0</v>
      </c>
      <c r="H86" s="14">
        <v>0</v>
      </c>
      <c r="I86" s="14">
        <v>0</v>
      </c>
      <c r="J86" s="14"/>
      <c r="K86" s="126"/>
      <c r="L86" s="125" t="s">
        <v>55</v>
      </c>
      <c r="M86" s="127"/>
      <c r="N86" s="128"/>
      <c r="O86" s="41"/>
      <c r="P86" s="41"/>
      <c r="Q86" s="41"/>
      <c r="R86" s="41"/>
      <c r="S86" s="41"/>
      <c r="T86" s="41"/>
      <c r="U86" s="41"/>
      <c r="V86" s="129"/>
      <c r="W86" s="125" t="s">
        <v>55</v>
      </c>
      <c r="X86" s="130">
        <v>0</v>
      </c>
      <c r="Y86" s="131">
        <v>0</v>
      </c>
      <c r="Z86" s="131">
        <v>0</v>
      </c>
      <c r="AA86" s="131">
        <v>0</v>
      </c>
      <c r="AB86" s="131">
        <v>0</v>
      </c>
      <c r="AC86" s="131" t="e">
        <v>#DIV/0!</v>
      </c>
      <c r="AD86" s="131" t="e">
        <v>#DIV/0!</v>
      </c>
      <c r="AE86" s="131" t="e">
        <v>#DIV/0!</v>
      </c>
      <c r="AF86" s="132" t="e">
        <v>#DIV/0!</v>
      </c>
    </row>
    <row r="87" spans="1:32">
      <c r="A87" s="42" t="s">
        <v>36</v>
      </c>
      <c r="B87" s="14">
        <v>336.84431177985533</v>
      </c>
      <c r="C87" s="14">
        <v>330.81327617549789</v>
      </c>
      <c r="D87" s="14">
        <v>327.25451753336097</v>
      </c>
      <c r="E87" s="14">
        <v>325.17189767428653</v>
      </c>
      <c r="F87" s="14">
        <v>328.89053237094367</v>
      </c>
      <c r="G87" s="14">
        <v>369.17651078616336</v>
      </c>
      <c r="H87" s="14">
        <v>395.86077110003555</v>
      </c>
      <c r="I87" s="14">
        <v>342.49425138415205</v>
      </c>
      <c r="J87" s="14">
        <v>2756.5060688042954</v>
      </c>
      <c r="K87" s="47"/>
      <c r="L87" s="42" t="s">
        <v>36</v>
      </c>
      <c r="M87" s="133">
        <v>0</v>
      </c>
      <c r="N87" s="43">
        <v>0</v>
      </c>
      <c r="O87" s="43">
        <v>0</v>
      </c>
      <c r="P87" s="43">
        <v>0</v>
      </c>
      <c r="Q87" s="43">
        <v>0</v>
      </c>
      <c r="R87" s="43">
        <v>-29.05337556127688</v>
      </c>
      <c r="S87" s="43">
        <v>-11.050617674646105</v>
      </c>
      <c r="T87" s="43">
        <v>5.5094833185665379</v>
      </c>
      <c r="U87" s="43">
        <v>-34.59450991735639</v>
      </c>
      <c r="W87" s="42" t="s">
        <v>36</v>
      </c>
      <c r="X87" s="134">
        <v>0</v>
      </c>
      <c r="Y87" s="134">
        <v>0</v>
      </c>
      <c r="Z87" s="134">
        <v>0</v>
      </c>
      <c r="AA87" s="134">
        <v>0</v>
      </c>
      <c r="AB87" s="134">
        <v>0</v>
      </c>
      <c r="AC87" s="134">
        <v>-7.8697790115106622E-2</v>
      </c>
      <c r="AD87" s="134">
        <v>-2.7915414917063279E-2</v>
      </c>
      <c r="AE87" s="134">
        <v>1.6086352679791208E-2</v>
      </c>
      <c r="AF87" s="134">
        <v>-1.2550130148040137E-2</v>
      </c>
    </row>
    <row r="88" spans="1:32" s="68" customFormat="1">
      <c r="A88" s="44" t="s">
        <v>37</v>
      </c>
      <c r="B88" s="14"/>
      <c r="C88" s="14"/>
      <c r="D88" s="14"/>
      <c r="E88" s="14"/>
      <c r="F88" s="14"/>
      <c r="G88" s="14">
        <v>0</v>
      </c>
      <c r="H88" s="14">
        <v>0</v>
      </c>
      <c r="I88" s="14">
        <v>0</v>
      </c>
      <c r="J88" s="14"/>
      <c r="K88" s="67"/>
      <c r="L88" s="44" t="s">
        <v>37</v>
      </c>
      <c r="M88" s="135"/>
      <c r="N88" s="136"/>
      <c r="O88" s="137"/>
      <c r="P88" s="136"/>
      <c r="Q88" s="136"/>
      <c r="R88" s="136"/>
      <c r="S88" s="136"/>
      <c r="T88" s="136"/>
      <c r="U88" s="46"/>
      <c r="W88" s="44" t="s">
        <v>37</v>
      </c>
      <c r="X88" s="138" t="e">
        <v>#DIV/0!</v>
      </c>
      <c r="Y88" s="138" t="e">
        <v>#DIV/0!</v>
      </c>
      <c r="Z88" s="139" t="e">
        <v>#DIV/0!</v>
      </c>
      <c r="AA88" s="138" t="e">
        <v>#DIV/0!</v>
      </c>
      <c r="AB88" s="138" t="e">
        <v>#DIV/0!</v>
      </c>
      <c r="AC88" s="138" t="e">
        <v>#DIV/0!</v>
      </c>
      <c r="AD88" s="138" t="e">
        <v>#DIV/0!</v>
      </c>
      <c r="AE88" s="138" t="e">
        <v>#DIV/0!</v>
      </c>
      <c r="AF88" s="140" t="e">
        <v>#DIV/0!</v>
      </c>
    </row>
    <row r="89" spans="1:32">
      <c r="A89" s="141" t="s">
        <v>38</v>
      </c>
      <c r="B89" s="14">
        <v>74.739035324592137</v>
      </c>
      <c r="C89" s="14">
        <v>79.49866818901539</v>
      </c>
      <c r="D89" s="14">
        <v>79.605006258446153</v>
      </c>
      <c r="E89" s="14">
        <v>79.866454633171486</v>
      </c>
      <c r="F89" s="14">
        <v>85.991362110773665</v>
      </c>
      <c r="G89" s="14">
        <v>87.669602098863251</v>
      </c>
      <c r="H89" s="14">
        <v>86.520684718522048</v>
      </c>
      <c r="I89" s="14">
        <v>85.57859851242155</v>
      </c>
      <c r="J89" s="14">
        <v>659.46941184580567</v>
      </c>
      <c r="K89" s="47"/>
      <c r="L89" s="30" t="s">
        <v>38</v>
      </c>
      <c r="M89" s="115">
        <v>0</v>
      </c>
      <c r="N89" s="84">
        <v>0</v>
      </c>
      <c r="O89" s="84">
        <v>0</v>
      </c>
      <c r="P89" s="84">
        <v>0</v>
      </c>
      <c r="Q89" s="84">
        <v>0</v>
      </c>
      <c r="R89" s="84">
        <v>-10.994925362208903</v>
      </c>
      <c r="S89" s="84">
        <v>-2.8223072404918383</v>
      </c>
      <c r="T89" s="142">
        <v>-2.5439331654641393</v>
      </c>
      <c r="U89" s="48">
        <v>-16.361165768164824</v>
      </c>
      <c r="W89" s="30" t="s">
        <v>38</v>
      </c>
      <c r="X89" s="104">
        <v>0</v>
      </c>
      <c r="Y89" s="87">
        <v>0</v>
      </c>
      <c r="Z89" s="87">
        <v>0</v>
      </c>
      <c r="AA89" s="87">
        <v>0</v>
      </c>
      <c r="AB89" s="87">
        <v>0</v>
      </c>
      <c r="AC89" s="87">
        <v>-0.12541320023113767</v>
      </c>
      <c r="AD89" s="87">
        <v>-3.2620028952309581E-2</v>
      </c>
      <c r="AE89" s="143">
        <v>-2.9726277476896198E-2</v>
      </c>
      <c r="AF89" s="116">
        <v>-2.4809590064793365E-2</v>
      </c>
    </row>
    <row r="90" spans="1:32">
      <c r="A90" s="141" t="s">
        <v>39</v>
      </c>
      <c r="B90" s="14">
        <v>30.166039541895575</v>
      </c>
      <c r="C90" s="14">
        <v>28.310496322180509</v>
      </c>
      <c r="D90" s="14">
        <v>25.299113003351465</v>
      </c>
      <c r="E90" s="14">
        <v>26.48965514991577</v>
      </c>
      <c r="F90" s="14">
        <v>26.204039771212074</v>
      </c>
      <c r="G90" s="14">
        <v>19.892634375380151</v>
      </c>
      <c r="H90" s="14">
        <v>25.329014383378791</v>
      </c>
      <c r="I90" s="14">
        <v>26.950092147868329</v>
      </c>
      <c r="J90" s="14">
        <v>208.64108469518266</v>
      </c>
      <c r="K90" s="47"/>
      <c r="L90" s="30" t="s">
        <v>39</v>
      </c>
      <c r="M90" s="83">
        <v>0</v>
      </c>
      <c r="N90" s="84">
        <v>0</v>
      </c>
      <c r="O90" s="84">
        <v>0</v>
      </c>
      <c r="P90" s="84">
        <v>0</v>
      </c>
      <c r="Q90" s="84">
        <v>0</v>
      </c>
      <c r="R90" s="84">
        <v>-0.20058974538015306</v>
      </c>
      <c r="S90" s="84">
        <v>-4.2224299493491628</v>
      </c>
      <c r="T90" s="142">
        <v>-2.2715102071756164</v>
      </c>
      <c r="U90" s="48">
        <v>-6.6945299019049287</v>
      </c>
      <c r="W90" s="30" t="s">
        <v>39</v>
      </c>
      <c r="X90" s="86">
        <v>0</v>
      </c>
      <c r="Y90" s="87">
        <v>0</v>
      </c>
      <c r="Z90" s="87">
        <v>0</v>
      </c>
      <c r="AA90" s="87">
        <v>0</v>
      </c>
      <c r="AB90" s="87">
        <v>0</v>
      </c>
      <c r="AC90" s="87">
        <v>-1.008361897147269E-2</v>
      </c>
      <c r="AD90" s="87">
        <v>-0.16670328680929539</v>
      </c>
      <c r="AE90" s="143">
        <v>-8.4285804839271616E-2</v>
      </c>
      <c r="AF90" s="116">
        <v>-3.2086345370018581E-2</v>
      </c>
    </row>
    <row r="91" spans="1:32">
      <c r="A91" s="141" t="s">
        <v>40</v>
      </c>
      <c r="B91" s="14">
        <v>12.064057297043773</v>
      </c>
      <c r="C91" s="14">
        <v>9.0494791447759173</v>
      </c>
      <c r="D91" s="14">
        <v>6.1995189323896343</v>
      </c>
      <c r="E91" s="14">
        <v>6.1231413152754497</v>
      </c>
      <c r="F91" s="14">
        <v>6.9059545815204508</v>
      </c>
      <c r="G91" s="14">
        <v>7.9448085711733238</v>
      </c>
      <c r="H91" s="14">
        <v>6.2363610824240086</v>
      </c>
      <c r="I91" s="14">
        <v>5.4855289672351262</v>
      </c>
      <c r="J91" s="14">
        <v>60.008849891837684</v>
      </c>
      <c r="K91" s="47"/>
      <c r="L91" s="30" t="s">
        <v>40</v>
      </c>
      <c r="M91" s="83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0.42805685382667669</v>
      </c>
      <c r="S91" s="84">
        <v>-0.40535228672656221</v>
      </c>
      <c r="T91" s="142">
        <v>0.87494219024133635</v>
      </c>
      <c r="U91" s="48">
        <v>0.89764675734144106</v>
      </c>
      <c r="W91" s="30" t="s">
        <v>40</v>
      </c>
      <c r="X91" s="86">
        <v>0</v>
      </c>
      <c r="Y91" s="87">
        <v>0</v>
      </c>
      <c r="Z91" s="87">
        <v>0</v>
      </c>
      <c r="AA91" s="87">
        <v>0</v>
      </c>
      <c r="AB91" s="87">
        <v>0</v>
      </c>
      <c r="AC91" s="87">
        <v>5.3878812811151144E-2</v>
      </c>
      <c r="AD91" s="87">
        <v>-6.4998206705665279E-2</v>
      </c>
      <c r="AE91" s="143">
        <v>0.15950005832934902</v>
      </c>
      <c r="AF91" s="116">
        <v>1.495857292648326E-2</v>
      </c>
    </row>
    <row r="92" spans="1:32">
      <c r="A92" s="144" t="s">
        <v>41</v>
      </c>
      <c r="B92" s="14">
        <v>8.4733663524448524</v>
      </c>
      <c r="C92" s="14">
        <v>8.6465509046708</v>
      </c>
      <c r="D92" s="14">
        <v>11.995491184313964</v>
      </c>
      <c r="E92" s="14">
        <v>11.804811881343895</v>
      </c>
      <c r="F92" s="14">
        <v>7.3186448282646728</v>
      </c>
      <c r="G92" s="14">
        <v>7.3226423929429609</v>
      </c>
      <c r="H92" s="14">
        <v>0</v>
      </c>
      <c r="I92" s="14">
        <v>0</v>
      </c>
      <c r="J92" s="14">
        <v>55.561507543981143</v>
      </c>
      <c r="K92" s="47"/>
      <c r="L92" s="49" t="s">
        <v>41</v>
      </c>
      <c r="M92" s="83">
        <v>0</v>
      </c>
      <c r="N92" s="109">
        <v>0</v>
      </c>
      <c r="O92" s="109">
        <v>0</v>
      </c>
      <c r="P92" s="109">
        <v>0</v>
      </c>
      <c r="Q92" s="109">
        <v>0</v>
      </c>
      <c r="R92" s="109">
        <v>1.742160705703899E-2</v>
      </c>
      <c r="S92" s="109">
        <v>0</v>
      </c>
      <c r="T92" s="145">
        <v>0</v>
      </c>
      <c r="U92" s="50">
        <v>1.7421607057038102E-2</v>
      </c>
      <c r="W92" s="49" t="s">
        <v>41</v>
      </c>
      <c r="X92" s="86">
        <v>0</v>
      </c>
      <c r="Y92" s="111">
        <v>0</v>
      </c>
      <c r="Z92" s="111">
        <v>0</v>
      </c>
      <c r="AA92" s="111">
        <v>0</v>
      </c>
      <c r="AB92" s="111">
        <v>0</v>
      </c>
      <c r="AC92" s="111">
        <v>2.3791421350616124E-3</v>
      </c>
      <c r="AD92" s="111" t="e">
        <v>#DIV/0!</v>
      </c>
      <c r="AE92" s="146" t="e">
        <v>#DIV/0!</v>
      </c>
      <c r="AF92" s="147">
        <v>3.1355533402774538E-4</v>
      </c>
    </row>
    <row r="93" spans="1:32">
      <c r="A93" s="51" t="s">
        <v>42</v>
      </c>
      <c r="B93" s="14">
        <v>125.44249851597634</v>
      </c>
      <c r="C93" s="14">
        <v>125.50519456064261</v>
      </c>
      <c r="D93" s="14">
        <v>123.09912937850122</v>
      </c>
      <c r="E93" s="14">
        <v>124.2840629797066</v>
      </c>
      <c r="F93" s="14">
        <v>126.42000129177086</v>
      </c>
      <c r="G93" s="14">
        <v>122.82968743835968</v>
      </c>
      <c r="H93" s="14">
        <v>118.08606018432485</v>
      </c>
      <c r="I93" s="14">
        <v>118.01421962752499</v>
      </c>
      <c r="J93" s="14">
        <v>983.68085397680727</v>
      </c>
      <c r="K93" s="47"/>
      <c r="L93" s="51" t="s">
        <v>42</v>
      </c>
      <c r="M93" s="148">
        <v>0</v>
      </c>
      <c r="N93" s="53">
        <v>0</v>
      </c>
      <c r="O93" s="149">
        <v>0</v>
      </c>
      <c r="P93" s="52">
        <v>0</v>
      </c>
      <c r="Q93" s="52">
        <v>0</v>
      </c>
      <c r="R93" s="52">
        <v>-10.75003664670534</v>
      </c>
      <c r="S93" s="52">
        <v>-7.4500894765675696</v>
      </c>
      <c r="T93" s="52">
        <v>-3.9405011823984069</v>
      </c>
      <c r="U93" s="53">
        <v>-22.140627305671387</v>
      </c>
      <c r="W93" s="51" t="s">
        <v>42</v>
      </c>
      <c r="X93" s="140">
        <v>0</v>
      </c>
      <c r="Y93" s="150">
        <v>0</v>
      </c>
      <c r="Z93" s="151">
        <v>0</v>
      </c>
      <c r="AA93" s="152">
        <v>0</v>
      </c>
      <c r="AB93" s="152">
        <v>0</v>
      </c>
      <c r="AC93" s="152">
        <v>-8.7519856729262546E-2</v>
      </c>
      <c r="AD93" s="152">
        <v>-6.3090338223990641E-2</v>
      </c>
      <c r="AE93" s="152">
        <v>-3.3390054137843454E-2</v>
      </c>
      <c r="AF93" s="150">
        <v>-2.2507937626478808E-2</v>
      </c>
    </row>
    <row r="94" spans="1:32" ht="24.75">
      <c r="A94" s="51" t="s">
        <v>43</v>
      </c>
      <c r="B94" s="14">
        <v>462.28681029583169</v>
      </c>
      <c r="C94" s="14">
        <v>456.31847073614045</v>
      </c>
      <c r="D94" s="14">
        <v>450.3536469118622</v>
      </c>
      <c r="E94" s="14">
        <v>449.45596065399315</v>
      </c>
      <c r="F94" s="14">
        <v>455.31053366271448</v>
      </c>
      <c r="G94" s="14">
        <v>492.00619822452308</v>
      </c>
      <c r="H94" s="14">
        <v>513.94683128436043</v>
      </c>
      <c r="I94" s="14">
        <v>460.50847101167705</v>
      </c>
      <c r="J94" s="14">
        <v>3740.1869227811026</v>
      </c>
      <c r="K94" s="47"/>
      <c r="L94" s="51" t="s">
        <v>43</v>
      </c>
      <c r="M94" s="148">
        <v>0</v>
      </c>
      <c r="N94" s="46">
        <v>0</v>
      </c>
      <c r="O94" s="46">
        <v>0</v>
      </c>
      <c r="P94" s="46">
        <v>0</v>
      </c>
      <c r="Q94" s="46">
        <v>0</v>
      </c>
      <c r="R94" s="46">
        <v>-39.803412207982262</v>
      </c>
      <c r="S94" s="46">
        <v>-18.500707151213703</v>
      </c>
      <c r="T94" s="46">
        <v>1.5689821361681311</v>
      </c>
      <c r="U94" s="46">
        <v>-56.735137223027778</v>
      </c>
      <c r="W94" s="51" t="s">
        <v>43</v>
      </c>
      <c r="X94" s="140">
        <v>0</v>
      </c>
      <c r="Y94" s="140">
        <v>0</v>
      </c>
      <c r="Z94" s="140">
        <v>0</v>
      </c>
      <c r="AA94" s="140">
        <v>0</v>
      </c>
      <c r="AB94" s="140">
        <v>0</v>
      </c>
      <c r="AC94" s="140">
        <v>-8.090022514272939E-2</v>
      </c>
      <c r="AD94" s="140">
        <v>-3.5997317280817107E-2</v>
      </c>
      <c r="AE94" s="140">
        <v>3.4070646577277547E-3</v>
      </c>
      <c r="AF94" s="140">
        <v>-1.5169064646865578E-2</v>
      </c>
    </row>
    <row r="95" spans="1:32">
      <c r="B95" s="54"/>
      <c r="C95" s="54"/>
      <c r="D95" s="54"/>
      <c r="E95" s="54"/>
      <c r="F95" s="54"/>
      <c r="G95" s="54"/>
      <c r="H95" s="54"/>
      <c r="I95" s="54"/>
      <c r="J95" s="54"/>
      <c r="K95" s="47"/>
      <c r="M95" s="54"/>
      <c r="N95" s="47"/>
      <c r="O95" s="70"/>
      <c r="P95" s="47"/>
      <c r="Q95" s="47"/>
      <c r="R95" s="47"/>
      <c r="S95" s="47"/>
      <c r="T95" s="47"/>
      <c r="U95" s="47"/>
      <c r="X95" s="54"/>
      <c r="Y95" s="47"/>
      <c r="Z95" s="70"/>
      <c r="AA95" s="47"/>
      <c r="AB95" s="47"/>
      <c r="AC95" s="47"/>
      <c r="AD95" s="47"/>
      <c r="AE95" s="47"/>
      <c r="AF95" s="47"/>
    </row>
    <row r="96" spans="1:32">
      <c r="A96" s="153" t="s">
        <v>44</v>
      </c>
      <c r="B96" s="154"/>
      <c r="C96" s="155"/>
      <c r="D96" s="155"/>
      <c r="E96" s="155"/>
      <c r="F96" s="155"/>
      <c r="G96" s="155"/>
      <c r="H96" s="155"/>
      <c r="I96" s="155"/>
      <c r="J96" s="156"/>
      <c r="K96" s="47"/>
      <c r="L96" s="153" t="s">
        <v>44</v>
      </c>
      <c r="M96" s="56"/>
      <c r="N96" s="155"/>
      <c r="O96" s="155"/>
      <c r="P96" s="155"/>
      <c r="Q96" s="155"/>
      <c r="R96" s="155"/>
      <c r="S96" s="155"/>
      <c r="T96" s="155"/>
      <c r="U96" s="156"/>
      <c r="W96" s="153" t="s">
        <v>44</v>
      </c>
      <c r="X96" s="56"/>
      <c r="Y96" s="155"/>
      <c r="Z96" s="155"/>
      <c r="AA96" s="155"/>
      <c r="AB96" s="155"/>
      <c r="AC96" s="155"/>
      <c r="AD96" s="155"/>
      <c r="AE96" s="155"/>
      <c r="AF96" s="156"/>
    </row>
    <row r="97" spans="1:32">
      <c r="A97" s="157" t="s">
        <v>45</v>
      </c>
      <c r="B97" s="158">
        <v>8.3281858159240135E-2</v>
      </c>
      <c r="C97" s="158">
        <v>0.17073946312407404</v>
      </c>
      <c r="D97" s="158">
        <v>0.43023167207717405</v>
      </c>
      <c r="E97" s="158">
        <v>0.91828494872208921</v>
      </c>
      <c r="F97" s="158">
        <v>2.767284042920692</v>
      </c>
      <c r="G97" s="158">
        <v>4.2675485358992935</v>
      </c>
      <c r="H97" s="158">
        <v>6.4880557146598221</v>
      </c>
      <c r="I97" s="158">
        <v>3.9919704130059119</v>
      </c>
      <c r="J97" s="158">
        <v>19.117396648568295</v>
      </c>
      <c r="K97" s="47"/>
      <c r="L97" s="157" t="s">
        <v>45</v>
      </c>
      <c r="M97" s="158">
        <v>0</v>
      </c>
      <c r="N97" s="158">
        <v>0</v>
      </c>
      <c r="O97" s="158">
        <v>0</v>
      </c>
      <c r="P97" s="158">
        <v>0</v>
      </c>
      <c r="Q97" s="158">
        <v>0</v>
      </c>
      <c r="R97" s="158">
        <v>-3.4556328617540082</v>
      </c>
      <c r="S97" s="158">
        <v>-3.3251279444437163</v>
      </c>
      <c r="T97" s="158">
        <v>-1.5562018166161273</v>
      </c>
      <c r="U97" s="159">
        <v>-8.33696262281385</v>
      </c>
      <c r="W97" s="157" t="s">
        <v>45</v>
      </c>
      <c r="X97" s="158">
        <v>0</v>
      </c>
      <c r="Y97" s="158">
        <v>0</v>
      </c>
      <c r="Z97" s="158">
        <v>0</v>
      </c>
      <c r="AA97" s="158">
        <v>0</v>
      </c>
      <c r="AB97" s="158">
        <v>0</v>
      </c>
      <c r="AC97" s="158">
        <v>-0.80974658698891833</v>
      </c>
      <c r="AD97" s="158">
        <v>-0.51249990608597251</v>
      </c>
      <c r="AE97" s="158">
        <v>-0.38983300365804158</v>
      </c>
      <c r="AF97" s="159">
        <v>-0.43609298776767319</v>
      </c>
    </row>
    <row r="98" spans="1:32">
      <c r="A98" s="157" t="s">
        <v>46</v>
      </c>
      <c r="B98" s="158">
        <v>0.56271525783270371</v>
      </c>
      <c r="C98" s="158">
        <v>1.3069626559802243</v>
      </c>
      <c r="D98" s="158">
        <v>6.9795495712547755</v>
      </c>
      <c r="E98" s="158">
        <v>5.680979473681659</v>
      </c>
      <c r="F98" s="158">
        <v>6.8371399950648017</v>
      </c>
      <c r="G98" s="158">
        <v>5.648538536770312</v>
      </c>
      <c r="H98" s="158">
        <v>8.3664545691074927</v>
      </c>
      <c r="I98" s="158">
        <v>9.1581953263535407</v>
      </c>
      <c r="J98" s="158">
        <v>44.540535386045512</v>
      </c>
      <c r="K98" s="47"/>
      <c r="L98" s="157" t="s">
        <v>46</v>
      </c>
      <c r="M98" s="160">
        <v>0</v>
      </c>
      <c r="N98" s="160">
        <v>0</v>
      </c>
      <c r="O98" s="160">
        <v>0</v>
      </c>
      <c r="P98" s="160">
        <v>0</v>
      </c>
      <c r="Q98" s="160">
        <v>0</v>
      </c>
      <c r="R98" s="160">
        <v>3.2428012187021622</v>
      </c>
      <c r="S98" s="160">
        <v>-3.0123740834590702</v>
      </c>
      <c r="T98" s="160">
        <v>-3.6185100797707577</v>
      </c>
      <c r="U98" s="161">
        <v>-3.3880829445276603</v>
      </c>
      <c r="W98" s="157" t="s">
        <v>46</v>
      </c>
      <c r="X98" s="160">
        <v>0</v>
      </c>
      <c r="Y98" s="160">
        <v>0</v>
      </c>
      <c r="Z98" s="160">
        <v>0</v>
      </c>
      <c r="AA98" s="160">
        <v>0</v>
      </c>
      <c r="AB98" s="160">
        <v>0</v>
      </c>
      <c r="AC98" s="160">
        <v>0.57409561740483617</v>
      </c>
      <c r="AD98" s="160">
        <v>-0.36005383864534879</v>
      </c>
      <c r="AE98" s="160">
        <v>-0.39511169513475713</v>
      </c>
      <c r="AF98" s="161">
        <v>-7.6067405008991923E-2</v>
      </c>
    </row>
    <row r="99" spans="1:32">
      <c r="A99" s="157" t="s">
        <v>47</v>
      </c>
      <c r="B99" s="158">
        <v>-1.5087253415937989</v>
      </c>
      <c r="C99" s="158">
        <v>0.39874501430760834</v>
      </c>
      <c r="D99" s="158">
        <v>0.39449370969495351</v>
      </c>
      <c r="E99" s="158">
        <v>0.40951657076187903</v>
      </c>
      <c r="F99" s="158">
        <v>3.5828571925751085</v>
      </c>
      <c r="G99" s="158">
        <v>7.4879943821789912</v>
      </c>
      <c r="H99" s="158">
        <v>16.831449154434051</v>
      </c>
      <c r="I99" s="158">
        <v>0</v>
      </c>
      <c r="J99" s="158">
        <v>27.59633068235879</v>
      </c>
      <c r="K99" s="47"/>
      <c r="L99" s="157" t="s">
        <v>47</v>
      </c>
      <c r="M99" s="160">
        <v>0</v>
      </c>
      <c r="N99" s="160">
        <v>0</v>
      </c>
      <c r="O99" s="160">
        <v>0</v>
      </c>
      <c r="P99" s="160">
        <v>0</v>
      </c>
      <c r="Q99" s="160">
        <v>0</v>
      </c>
      <c r="R99" s="160">
        <v>-7.1267455413863168</v>
      </c>
      <c r="S99" s="160">
        <v>-5.3585886351096317</v>
      </c>
      <c r="T99" s="160">
        <v>7.9231238280937832</v>
      </c>
      <c r="U99" s="161">
        <v>-4.5622103484021643</v>
      </c>
      <c r="W99" s="157" t="s">
        <v>47</v>
      </c>
      <c r="X99" s="160">
        <v>0</v>
      </c>
      <c r="Y99" s="160">
        <v>0</v>
      </c>
      <c r="Z99" s="160">
        <v>0</v>
      </c>
      <c r="AA99" s="160">
        <v>0</v>
      </c>
      <c r="AB99" s="160">
        <v>0</v>
      </c>
      <c r="AC99" s="160">
        <v>-0.95175626177652772</v>
      </c>
      <c r="AD99" s="160">
        <v>-0.31836763346654401</v>
      </c>
      <c r="AE99" s="160" t="e">
        <v>#DIV/0!</v>
      </c>
      <c r="AF99" s="161">
        <v>-0.16531945499981268</v>
      </c>
    </row>
    <row r="100" spans="1:32">
      <c r="A100" s="141" t="s">
        <v>27</v>
      </c>
      <c r="B100" s="158">
        <v>0</v>
      </c>
      <c r="C100" s="158">
        <v>0</v>
      </c>
      <c r="D100" s="158">
        <v>0</v>
      </c>
      <c r="E100" s="158">
        <v>0</v>
      </c>
      <c r="F100" s="158">
        <v>0</v>
      </c>
      <c r="G100" s="158">
        <v>0</v>
      </c>
      <c r="H100" s="158">
        <v>0</v>
      </c>
      <c r="I100" s="158">
        <v>0</v>
      </c>
      <c r="J100" s="158">
        <v>0</v>
      </c>
      <c r="K100" s="47"/>
      <c r="L100" s="141" t="s">
        <v>27</v>
      </c>
      <c r="M100" s="160">
        <v>0</v>
      </c>
      <c r="N100" s="160">
        <v>0</v>
      </c>
      <c r="O100" s="160">
        <v>0</v>
      </c>
      <c r="P100" s="160">
        <v>0</v>
      </c>
      <c r="Q100" s="160">
        <v>0</v>
      </c>
      <c r="R100" s="160">
        <v>0</v>
      </c>
      <c r="S100" s="160">
        <v>0</v>
      </c>
      <c r="T100" s="160">
        <v>0</v>
      </c>
      <c r="U100" s="161">
        <v>0</v>
      </c>
      <c r="W100" s="141" t="s">
        <v>27</v>
      </c>
      <c r="X100" s="160" t="e">
        <v>#DIV/0!</v>
      </c>
      <c r="Y100" s="160" t="e">
        <v>#DIV/0!</v>
      </c>
      <c r="Z100" s="160" t="e">
        <v>#DIV/0!</v>
      </c>
      <c r="AA100" s="160" t="e">
        <v>#DIV/0!</v>
      </c>
      <c r="AB100" s="160" t="e">
        <v>#DIV/0!</v>
      </c>
      <c r="AC100" s="160" t="e">
        <v>#DIV/0!</v>
      </c>
      <c r="AD100" s="160" t="e">
        <v>#DIV/0!</v>
      </c>
      <c r="AE100" s="160" t="e">
        <v>#DIV/0!</v>
      </c>
      <c r="AF100" s="161" t="e">
        <v>#DIV/0!</v>
      </c>
    </row>
    <row r="101" spans="1:32">
      <c r="A101" s="141" t="s">
        <v>48</v>
      </c>
      <c r="B101" s="158">
        <v>0</v>
      </c>
      <c r="C101" s="158">
        <v>0</v>
      </c>
      <c r="D101" s="158">
        <v>0</v>
      </c>
      <c r="E101" s="158">
        <v>0</v>
      </c>
      <c r="F101" s="158">
        <v>0</v>
      </c>
      <c r="G101" s="158">
        <v>0</v>
      </c>
      <c r="H101" s="158">
        <v>0</v>
      </c>
      <c r="I101" s="158">
        <v>0</v>
      </c>
      <c r="J101" s="158">
        <v>0</v>
      </c>
      <c r="K101" s="47"/>
      <c r="L101" s="141" t="s">
        <v>48</v>
      </c>
      <c r="M101" s="160">
        <v>0</v>
      </c>
      <c r="N101" s="160">
        <v>0</v>
      </c>
      <c r="O101" s="160">
        <v>0</v>
      </c>
      <c r="P101" s="160">
        <v>0</v>
      </c>
      <c r="Q101" s="160">
        <v>0</v>
      </c>
      <c r="R101" s="160">
        <v>0</v>
      </c>
      <c r="S101" s="160">
        <v>0</v>
      </c>
      <c r="T101" s="160">
        <v>0</v>
      </c>
      <c r="U101" s="161">
        <v>0</v>
      </c>
      <c r="W101" s="141" t="s">
        <v>48</v>
      </c>
      <c r="X101" s="160" t="e">
        <v>#DIV/0!</v>
      </c>
      <c r="Y101" s="160" t="e">
        <v>#DIV/0!</v>
      </c>
      <c r="Z101" s="160" t="e">
        <v>#DIV/0!</v>
      </c>
      <c r="AA101" s="160" t="e">
        <v>#DIV/0!</v>
      </c>
      <c r="AB101" s="160" t="e">
        <v>#DIV/0!</v>
      </c>
      <c r="AC101" s="160" t="e">
        <v>#DIV/0!</v>
      </c>
      <c r="AD101" s="160" t="e">
        <v>#DIV/0!</v>
      </c>
      <c r="AE101" s="160" t="e">
        <v>#DIV/0!</v>
      </c>
      <c r="AF101" s="161" t="e">
        <v>#DIV/0!</v>
      </c>
    </row>
    <row r="102" spans="1:32">
      <c r="A102" s="162" t="s">
        <v>49</v>
      </c>
      <c r="B102" s="158">
        <v>-0.86272822560185536</v>
      </c>
      <c r="C102" s="158">
        <v>1.8764471334119066</v>
      </c>
      <c r="D102" s="158">
        <v>7.8042749530269031</v>
      </c>
      <c r="E102" s="158">
        <v>7.0087809931656269</v>
      </c>
      <c r="F102" s="158">
        <v>13.187281230560602</v>
      </c>
      <c r="G102" s="158">
        <v>17.404081454848598</v>
      </c>
      <c r="H102" s="158">
        <v>31.685959438201362</v>
      </c>
      <c r="I102" s="158">
        <v>13.150165739359453</v>
      </c>
      <c r="J102" s="158">
        <v>91.25426271697259</v>
      </c>
      <c r="K102" s="47"/>
      <c r="L102" s="162" t="s">
        <v>49</v>
      </c>
      <c r="M102" s="163">
        <v>0</v>
      </c>
      <c r="N102" s="164">
        <v>0</v>
      </c>
      <c r="O102" s="165">
        <v>0</v>
      </c>
      <c r="P102" s="164">
        <v>0</v>
      </c>
      <c r="Q102" s="164">
        <v>0</v>
      </c>
      <c r="R102" s="164">
        <v>-7.3395771844381645</v>
      </c>
      <c r="S102" s="164">
        <v>-11.696090663012416</v>
      </c>
      <c r="T102" s="164">
        <v>2.7484119317068991</v>
      </c>
      <c r="U102" s="164">
        <v>-16.287255915743671</v>
      </c>
      <c r="W102" s="162" t="s">
        <v>49</v>
      </c>
      <c r="X102" s="163">
        <v>0</v>
      </c>
      <c r="Y102" s="164">
        <v>0</v>
      </c>
      <c r="Z102" s="165">
        <v>0</v>
      </c>
      <c r="AA102" s="164">
        <v>0</v>
      </c>
      <c r="AB102" s="164">
        <v>0</v>
      </c>
      <c r="AC102" s="164">
        <v>-0.42171586035604502</v>
      </c>
      <c r="AD102" s="164">
        <v>-0.36912534353974225</v>
      </c>
      <c r="AE102" s="164">
        <v>0.20900207542485125</v>
      </c>
      <c r="AF102" s="164">
        <v>-0.1784821380482686</v>
      </c>
    </row>
    <row r="103" spans="1:32">
      <c r="A103" s="63"/>
      <c r="B103" s="65"/>
      <c r="C103" s="65"/>
      <c r="D103" s="66"/>
      <c r="E103" s="65"/>
      <c r="F103" s="65"/>
      <c r="G103" s="65"/>
      <c r="H103" s="65"/>
      <c r="I103" s="65"/>
      <c r="J103" s="65"/>
      <c r="K103" s="47"/>
      <c r="L103" s="63"/>
      <c r="M103" s="64"/>
      <c r="N103" s="65"/>
      <c r="O103" s="66"/>
      <c r="P103" s="65"/>
      <c r="Q103" s="65"/>
      <c r="R103" s="65"/>
      <c r="S103" s="65"/>
      <c r="T103" s="65"/>
      <c r="U103" s="65"/>
      <c r="W103" s="63"/>
      <c r="X103" s="64"/>
      <c r="Y103" s="65"/>
      <c r="Z103" s="66"/>
      <c r="AA103" s="65"/>
      <c r="AB103" s="65"/>
      <c r="AC103" s="65"/>
      <c r="AD103" s="65"/>
      <c r="AE103" s="65"/>
      <c r="AF103" s="65"/>
    </row>
    <row r="104" spans="1:32" ht="24.75">
      <c r="A104" s="166" t="s">
        <v>50</v>
      </c>
      <c r="B104" s="167">
        <v>463.14953852143356</v>
      </c>
      <c r="C104" s="167">
        <v>454.44202360272857</v>
      </c>
      <c r="D104" s="167">
        <v>442.54937195883531</v>
      </c>
      <c r="E104" s="167">
        <v>442.44717966082754</v>
      </c>
      <c r="F104" s="167">
        <v>442.12325243215389</v>
      </c>
      <c r="G104" s="167">
        <v>474.60211676967447</v>
      </c>
      <c r="H104" s="167">
        <v>482.26087184615909</v>
      </c>
      <c r="I104" s="167">
        <v>447.35830527231758</v>
      </c>
      <c r="J104" s="167">
        <v>3648.9326600641298</v>
      </c>
      <c r="K104" s="47"/>
      <c r="L104" s="166" t="s">
        <v>50</v>
      </c>
      <c r="M104" s="167">
        <v>0</v>
      </c>
      <c r="N104" s="167">
        <v>0</v>
      </c>
      <c r="O104" s="167">
        <v>0</v>
      </c>
      <c r="P104" s="167">
        <v>0</v>
      </c>
      <c r="Q104" s="167">
        <v>0</v>
      </c>
      <c r="R104" s="167">
        <v>-32.463835023544107</v>
      </c>
      <c r="S104" s="167">
        <v>-6.8046164882013045</v>
      </c>
      <c r="T104" s="167">
        <v>-1.1794297955387378</v>
      </c>
      <c r="U104" s="167">
        <v>-40.447881307284206</v>
      </c>
      <c r="W104" s="166" t="s">
        <v>50</v>
      </c>
      <c r="X104" s="167">
        <v>0</v>
      </c>
      <c r="Y104" s="167">
        <v>0</v>
      </c>
      <c r="Z104" s="167">
        <v>0</v>
      </c>
      <c r="AA104" s="167">
        <v>0</v>
      </c>
      <c r="AB104" s="167">
        <v>0</v>
      </c>
      <c r="AC104" s="167">
        <v>-6.8402212877821791E-2</v>
      </c>
      <c r="AD104" s="167">
        <v>-1.4109824962892641E-2</v>
      </c>
      <c r="AE104" s="167">
        <v>-2.6364320984737077E-3</v>
      </c>
      <c r="AF104" s="167">
        <v>-1.1084852770775259E-2</v>
      </c>
    </row>
    <row r="105" spans="1:32">
      <c r="B105" s="168"/>
      <c r="C105" s="168"/>
      <c r="D105" s="168"/>
      <c r="E105" s="168"/>
      <c r="F105" s="168"/>
      <c r="G105" s="168"/>
      <c r="H105" s="168"/>
      <c r="I105" s="168"/>
      <c r="J105" s="168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</row>
    <row r="106" spans="1:32">
      <c r="B106" s="54"/>
      <c r="C106" s="47"/>
      <c r="D106" s="70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</row>
    <row r="107" spans="1:32">
      <c r="A107" s="6" t="s">
        <v>56</v>
      </c>
      <c r="B107" s="54"/>
      <c r="C107" s="47"/>
      <c r="D107" s="70"/>
      <c r="E107" s="47"/>
      <c r="F107" s="47"/>
      <c r="G107" s="47"/>
      <c r="H107" s="47"/>
      <c r="I107" s="47"/>
      <c r="J107" s="47"/>
      <c r="K107" s="47"/>
      <c r="L107" s="70" t="s">
        <v>57</v>
      </c>
      <c r="M107" s="47"/>
      <c r="N107" s="47"/>
      <c r="O107" s="70"/>
      <c r="P107" s="47"/>
      <c r="Q107" s="47"/>
      <c r="R107" s="47"/>
      <c r="S107" s="47"/>
      <c r="T107" s="47"/>
      <c r="U107" s="47"/>
      <c r="W107" s="6" t="s">
        <v>58</v>
      </c>
      <c r="Z107" s="6"/>
    </row>
    <row r="108" spans="1:32">
      <c r="A108" s="7" t="s">
        <v>5</v>
      </c>
      <c r="B108" s="54"/>
      <c r="C108" s="47"/>
      <c r="D108" s="70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70"/>
      <c r="P108" s="47"/>
      <c r="Q108" s="47"/>
      <c r="R108" s="47"/>
      <c r="S108" s="47"/>
      <c r="T108" s="47"/>
      <c r="U108" s="47"/>
      <c r="Z108" s="6"/>
    </row>
    <row r="109" spans="1:32">
      <c r="A109" s="8"/>
      <c r="B109" s="169"/>
      <c r="C109" s="170"/>
      <c r="D109" s="171"/>
      <c r="E109" s="170"/>
      <c r="F109" s="170"/>
      <c r="G109" s="170"/>
      <c r="H109" s="170"/>
      <c r="I109" s="170"/>
      <c r="J109" s="172"/>
      <c r="K109" s="47"/>
      <c r="L109" s="8"/>
      <c r="M109" s="169"/>
      <c r="N109" s="170"/>
      <c r="O109" s="171"/>
      <c r="P109" s="170"/>
      <c r="Q109" s="170"/>
      <c r="R109" s="170"/>
      <c r="S109" s="170"/>
      <c r="T109" s="170"/>
      <c r="U109" s="172"/>
      <c r="W109" s="8"/>
      <c r="X109" s="169"/>
      <c r="Y109" s="170"/>
      <c r="Z109" s="171"/>
      <c r="AA109" s="170"/>
      <c r="AB109" s="170"/>
      <c r="AC109" s="170"/>
      <c r="AD109" s="170"/>
      <c r="AE109" s="170"/>
      <c r="AF109" s="172"/>
    </row>
    <row r="110" spans="1:32">
      <c r="A110" s="9"/>
      <c r="B110" s="578" t="s">
        <v>59</v>
      </c>
      <c r="C110" s="579"/>
      <c r="D110" s="579"/>
      <c r="E110" s="579"/>
      <c r="F110" s="579"/>
      <c r="G110" s="579"/>
      <c r="H110" s="579"/>
      <c r="I110" s="579"/>
      <c r="J110" s="580"/>
      <c r="K110" s="47"/>
      <c r="L110" s="9"/>
      <c r="M110" s="578" t="s">
        <v>59</v>
      </c>
      <c r="N110" s="579"/>
      <c r="O110" s="579"/>
      <c r="P110" s="579"/>
      <c r="Q110" s="579"/>
      <c r="R110" s="579"/>
      <c r="S110" s="579"/>
      <c r="T110" s="579"/>
      <c r="U110" s="580"/>
      <c r="W110" s="9"/>
      <c r="X110" s="578" t="s">
        <v>59</v>
      </c>
      <c r="Y110" s="579"/>
      <c r="Z110" s="579"/>
      <c r="AA110" s="579"/>
      <c r="AB110" s="579"/>
      <c r="AC110" s="579"/>
      <c r="AD110" s="579"/>
      <c r="AE110" s="579"/>
      <c r="AF110" s="580"/>
    </row>
    <row r="111" spans="1:32" ht="24.75">
      <c r="A111" s="10" t="s">
        <v>10</v>
      </c>
      <c r="B111" s="11">
        <v>2014</v>
      </c>
      <c r="C111" s="12">
        <v>2015</v>
      </c>
      <c r="D111" s="12">
        <v>2016</v>
      </c>
      <c r="E111" s="73">
        <v>2017</v>
      </c>
      <c r="F111" s="12">
        <v>2018</v>
      </c>
      <c r="G111" s="73">
        <v>2019</v>
      </c>
      <c r="H111" s="12">
        <v>2020</v>
      </c>
      <c r="I111" s="74">
        <v>2021</v>
      </c>
      <c r="J111" s="75" t="s">
        <v>9</v>
      </c>
      <c r="K111" s="47"/>
      <c r="L111" s="10" t="s">
        <v>10</v>
      </c>
      <c r="M111" s="11">
        <v>2014</v>
      </c>
      <c r="N111" s="12">
        <v>2015</v>
      </c>
      <c r="O111" s="12">
        <v>2016</v>
      </c>
      <c r="P111" s="73">
        <v>2017</v>
      </c>
      <c r="Q111" s="12">
        <v>2018</v>
      </c>
      <c r="R111" s="73">
        <v>2019</v>
      </c>
      <c r="S111" s="12">
        <v>2020</v>
      </c>
      <c r="T111" s="74">
        <v>2021</v>
      </c>
      <c r="U111" s="75" t="s">
        <v>9</v>
      </c>
      <c r="W111" s="10" t="s">
        <v>10</v>
      </c>
      <c r="X111" s="11">
        <v>2014</v>
      </c>
      <c r="Y111" s="12">
        <v>2015</v>
      </c>
      <c r="Z111" s="12">
        <v>2016</v>
      </c>
      <c r="AA111" s="73">
        <v>2017</v>
      </c>
      <c r="AB111" s="12">
        <v>2018</v>
      </c>
      <c r="AC111" s="73">
        <v>2019</v>
      </c>
      <c r="AD111" s="12">
        <v>2020</v>
      </c>
      <c r="AE111" s="74">
        <v>2021</v>
      </c>
      <c r="AF111" s="75" t="s">
        <v>9</v>
      </c>
    </row>
    <row r="112" spans="1:32">
      <c r="A112" s="13" t="s">
        <v>11</v>
      </c>
      <c r="B112" s="14">
        <v>13.585208811954448</v>
      </c>
      <c r="C112" s="77">
        <v>10.365143502363313</v>
      </c>
      <c r="D112" s="77">
        <v>10.316674560382889</v>
      </c>
      <c r="E112" s="77">
        <v>10.934489843546512</v>
      </c>
      <c r="F112" s="77">
        <v>7.7461332535916219</v>
      </c>
      <c r="G112" s="77">
        <v>7.9210691952920058</v>
      </c>
      <c r="H112" s="77">
        <v>7.7551559920226181</v>
      </c>
      <c r="I112" s="78">
        <v>7.7326257071495128</v>
      </c>
      <c r="J112" s="16">
        <v>76.356500866302937</v>
      </c>
      <c r="K112" s="173"/>
      <c r="L112" s="13" t="s">
        <v>11</v>
      </c>
      <c r="M112" s="174">
        <v>-6.3108822665289672</v>
      </c>
      <c r="N112" s="175">
        <v>-0.42029923693041304</v>
      </c>
      <c r="O112" s="175">
        <v>-0.58644387855610347</v>
      </c>
      <c r="P112" s="175">
        <v>-2.0344541431356671</v>
      </c>
      <c r="Q112" s="175">
        <v>4.6546812639840711</v>
      </c>
      <c r="R112" s="175">
        <v>8.9472846217232593</v>
      </c>
      <c r="S112" s="175">
        <v>21.824501229733297</v>
      </c>
      <c r="T112" s="176">
        <v>14.063563349503948</v>
      </c>
      <c r="U112" s="177">
        <v>40.137950939793399</v>
      </c>
      <c r="W112" s="13" t="s">
        <v>11</v>
      </c>
      <c r="X112" s="178">
        <v>-0.46454068935441312</v>
      </c>
      <c r="Y112" s="179">
        <v>-4.0549292620462259E-2</v>
      </c>
      <c r="Z112" s="179">
        <v>-5.684427429824232E-2</v>
      </c>
      <c r="AA112" s="179">
        <v>-0.18605844188847942</v>
      </c>
      <c r="AB112" s="179">
        <v>0.60090384603516234</v>
      </c>
      <c r="AC112" s="179">
        <v>1.1295551649821716</v>
      </c>
      <c r="AD112" s="179">
        <v>2.8141924227163431</v>
      </c>
      <c r="AE112" s="180">
        <v>1.8187306462410187</v>
      </c>
      <c r="AF112" s="181">
        <v>0.52566514290739019</v>
      </c>
    </row>
    <row r="113" spans="1:32">
      <c r="A113" s="13" t="s">
        <v>12</v>
      </c>
      <c r="B113" s="17">
        <v>9.2236009137304595</v>
      </c>
      <c r="C113" s="84">
        <v>9.3217117264573268</v>
      </c>
      <c r="D113" s="84">
        <v>9.9410333874219852</v>
      </c>
      <c r="E113" s="84">
        <v>10.162587412264166</v>
      </c>
      <c r="F113" s="84">
        <v>10.396583259760357</v>
      </c>
      <c r="G113" s="84">
        <v>10.444931555693447</v>
      </c>
      <c r="H113" s="84">
        <v>10.405147732464183</v>
      </c>
      <c r="I113" s="85">
        <v>10.327799932518813</v>
      </c>
      <c r="J113" s="19">
        <v>80.22339592031075</v>
      </c>
      <c r="K113" s="173"/>
      <c r="L113" s="13" t="s">
        <v>12</v>
      </c>
      <c r="M113" s="182">
        <v>1.667438433112487</v>
      </c>
      <c r="N113" s="183">
        <v>2.7787947778798667</v>
      </c>
      <c r="O113" s="183">
        <v>3.2679696224148191</v>
      </c>
      <c r="P113" s="183">
        <v>4.8295989648556787</v>
      </c>
      <c r="Q113" s="183">
        <v>7.4141234699652347</v>
      </c>
      <c r="R113" s="183">
        <v>5.7167705886432394</v>
      </c>
      <c r="S113" s="183">
        <v>7.7000457790903276</v>
      </c>
      <c r="T113" s="184">
        <v>7.8334831547482668</v>
      </c>
      <c r="U113" s="185">
        <v>41.20822479070992</v>
      </c>
      <c r="W113" s="13" t="s">
        <v>12</v>
      </c>
      <c r="X113" s="186">
        <v>0.18077955114366459</v>
      </c>
      <c r="Y113" s="187">
        <v>0.29809919673797236</v>
      </c>
      <c r="Z113" s="187">
        <v>0.32873540355972025</v>
      </c>
      <c r="AA113" s="187">
        <v>0.47523320281873688</v>
      </c>
      <c r="AB113" s="187">
        <v>0.71313077428633331</v>
      </c>
      <c r="AC113" s="187">
        <v>0.54732484920181923</v>
      </c>
      <c r="AD113" s="187">
        <v>0.74002272500813171</v>
      </c>
      <c r="AE113" s="188">
        <v>0.75848517650726655</v>
      </c>
      <c r="AF113" s="189">
        <v>0.51366841702442723</v>
      </c>
    </row>
    <row r="114" spans="1:32">
      <c r="A114" s="13" t="s">
        <v>13</v>
      </c>
      <c r="B114" s="17">
        <v>4.8141818573840398</v>
      </c>
      <c r="C114" s="84">
        <v>9.5258713695018749</v>
      </c>
      <c r="D114" s="84">
        <v>6.6476934540722494</v>
      </c>
      <c r="E114" s="84">
        <v>4.525666516178501</v>
      </c>
      <c r="F114" s="84">
        <v>4.5615197643695362</v>
      </c>
      <c r="G114" s="84">
        <v>4.4926614652142156</v>
      </c>
      <c r="H114" s="84">
        <v>4.3081538885909376</v>
      </c>
      <c r="I114" s="85">
        <v>4.1775974030975229</v>
      </c>
      <c r="J114" s="19">
        <v>43.053345718408885</v>
      </c>
      <c r="K114" s="173"/>
      <c r="L114" s="13" t="s">
        <v>13</v>
      </c>
      <c r="M114" s="182">
        <v>-3.0391362318488793</v>
      </c>
      <c r="N114" s="183">
        <v>-8.0185893296293465</v>
      </c>
      <c r="O114" s="183">
        <v>-4.7654995399432476</v>
      </c>
      <c r="P114" s="183">
        <v>-2.9891169592946998</v>
      </c>
      <c r="Q114" s="183">
        <v>2.0691796999121008</v>
      </c>
      <c r="R114" s="183">
        <v>0.12481677233738431</v>
      </c>
      <c r="S114" s="183">
        <v>-2.0954090058723729E-2</v>
      </c>
      <c r="T114" s="184">
        <v>7.1133832507473889</v>
      </c>
      <c r="U114" s="185">
        <v>-9.5259164277780286</v>
      </c>
      <c r="W114" s="13" t="s">
        <v>13</v>
      </c>
      <c r="X114" s="186">
        <v>-0.63128820677752795</v>
      </c>
      <c r="Y114" s="187">
        <v>-0.84176964170456281</v>
      </c>
      <c r="Z114" s="187">
        <v>-0.71686511612896264</v>
      </c>
      <c r="AA114" s="187">
        <v>-0.66048104706988608</v>
      </c>
      <c r="AB114" s="187">
        <v>0.45361629605875214</v>
      </c>
      <c r="AC114" s="187">
        <v>2.7782367601880478E-2</v>
      </c>
      <c r="AD114" s="187">
        <v>-4.8638211634490051E-3</v>
      </c>
      <c r="AE114" s="188">
        <v>1.702745038445566</v>
      </c>
      <c r="AF114" s="189">
        <v>-0.22125844737090683</v>
      </c>
    </row>
    <row r="115" spans="1:32">
      <c r="A115" s="13" t="s">
        <v>14</v>
      </c>
      <c r="B115" s="17">
        <v>1.67693128492022</v>
      </c>
      <c r="C115" s="84">
        <v>2.1427309460499164</v>
      </c>
      <c r="D115" s="84">
        <v>2.4009732217022499</v>
      </c>
      <c r="E115" s="84">
        <v>2.8760211483610001</v>
      </c>
      <c r="F115" s="84">
        <v>2.9800451986749144</v>
      </c>
      <c r="G115" s="84">
        <v>3.118955936801461</v>
      </c>
      <c r="H115" s="84">
        <v>2.9930858610374189</v>
      </c>
      <c r="I115" s="85">
        <v>3.1953902415384619</v>
      </c>
      <c r="J115" s="19">
        <v>21.384133839085642</v>
      </c>
      <c r="K115" s="173"/>
      <c r="L115" s="13" t="s">
        <v>14</v>
      </c>
      <c r="M115" s="182">
        <v>-0.60916102730753297</v>
      </c>
      <c r="N115" s="183">
        <v>-0.94341353549106133</v>
      </c>
      <c r="O115" s="183">
        <v>-1.312613009677529</v>
      </c>
      <c r="P115" s="183">
        <v>-1.1557499145753161</v>
      </c>
      <c r="Q115" s="183">
        <v>-1.744717313373324</v>
      </c>
      <c r="R115" s="183">
        <v>0.62854737179066866</v>
      </c>
      <c r="S115" s="183">
        <v>1.3981863422438767</v>
      </c>
      <c r="T115" s="184">
        <v>0.86429150380956532</v>
      </c>
      <c r="U115" s="185">
        <v>-2.8746295825806527</v>
      </c>
      <c r="W115" s="13" t="s">
        <v>14</v>
      </c>
      <c r="X115" s="186">
        <v>-0.36325938503587152</v>
      </c>
      <c r="Y115" s="187">
        <v>-0.44028557912519356</v>
      </c>
      <c r="Z115" s="187">
        <v>-0.54670039541170234</v>
      </c>
      <c r="AA115" s="187">
        <v>-0.40185723781410998</v>
      </c>
      <c r="AB115" s="187">
        <v>-0.58546672854127102</v>
      </c>
      <c r="AC115" s="187">
        <v>0.20152492838204505</v>
      </c>
      <c r="AD115" s="187">
        <v>0.46713873479034046</v>
      </c>
      <c r="AE115" s="188">
        <v>0.27048073583445664</v>
      </c>
      <c r="AF115" s="189">
        <v>-0.1344281514608949</v>
      </c>
    </row>
    <row r="116" spans="1:32">
      <c r="A116" s="13" t="s">
        <v>15</v>
      </c>
      <c r="B116" s="17">
        <v>38.438461767023263</v>
      </c>
      <c r="C116" s="84">
        <v>27.077791271138793</v>
      </c>
      <c r="D116" s="84">
        <v>21.617523156705293</v>
      </c>
      <c r="E116" s="84">
        <v>25.008793746557863</v>
      </c>
      <c r="F116" s="84">
        <v>43.650494364041087</v>
      </c>
      <c r="G116" s="84">
        <v>36.386671064128777</v>
      </c>
      <c r="H116" s="84">
        <v>20.939740511934041</v>
      </c>
      <c r="I116" s="85">
        <v>15.328513912107473</v>
      </c>
      <c r="J116" s="19">
        <v>228.44798979363662</v>
      </c>
      <c r="K116" s="173"/>
      <c r="L116" s="13" t="s">
        <v>15</v>
      </c>
      <c r="M116" s="182">
        <v>-15.348342659645724</v>
      </c>
      <c r="N116" s="183">
        <v>-0.9026142636460186</v>
      </c>
      <c r="O116" s="183">
        <v>0.40437674384950384</v>
      </c>
      <c r="P116" s="183">
        <v>-3.6510831079381205</v>
      </c>
      <c r="Q116" s="183">
        <v>-21.147599495062938</v>
      </c>
      <c r="R116" s="183">
        <v>-8.4223372547997819</v>
      </c>
      <c r="S116" s="183">
        <v>21.682505737235651</v>
      </c>
      <c r="T116" s="184">
        <v>17.321869285997096</v>
      </c>
      <c r="U116" s="185">
        <v>-10.063225014010357</v>
      </c>
      <c r="W116" s="13" t="s">
        <v>15</v>
      </c>
      <c r="X116" s="186">
        <v>-0.3992964846687288</v>
      </c>
      <c r="Y116" s="187">
        <v>-3.3334117048464049E-2</v>
      </c>
      <c r="Z116" s="187">
        <v>1.8705970194558337E-2</v>
      </c>
      <c r="AA116" s="187">
        <v>-0.14599197166159383</v>
      </c>
      <c r="AB116" s="187">
        <v>-0.48447560109385962</v>
      </c>
      <c r="AC116" s="187">
        <v>-0.23146765033701611</v>
      </c>
      <c r="AD116" s="187">
        <v>1.0354715582496494</v>
      </c>
      <c r="AE116" s="188">
        <v>1.1300423110367626</v>
      </c>
      <c r="AF116" s="189">
        <v>-4.4050398618524701E-2</v>
      </c>
    </row>
    <row r="117" spans="1:32">
      <c r="A117" s="20" t="s">
        <v>16</v>
      </c>
      <c r="B117" s="21">
        <v>9.844611788420071</v>
      </c>
      <c r="C117" s="91">
        <v>6.6655823468173283</v>
      </c>
      <c r="D117" s="91">
        <v>7.880253119869348</v>
      </c>
      <c r="E117" s="91">
        <v>6.6305819742955157</v>
      </c>
      <c r="F117" s="91">
        <v>22.883040589254268</v>
      </c>
      <c r="G117" s="91">
        <v>16.626809045524762</v>
      </c>
      <c r="H117" s="91">
        <v>6.1377571100807868</v>
      </c>
      <c r="I117" s="92">
        <v>1.4414772702003265</v>
      </c>
      <c r="J117" s="22">
        <v>78.110113244462411</v>
      </c>
      <c r="K117" s="173"/>
      <c r="L117" s="20" t="s">
        <v>16</v>
      </c>
      <c r="M117" s="190">
        <v>5.358960841068015</v>
      </c>
      <c r="N117" s="191">
        <v>6.0065622436935664</v>
      </c>
      <c r="O117" s="191">
        <v>1.5731047298751815</v>
      </c>
      <c r="P117" s="191">
        <v>-1.0333111084397872</v>
      </c>
      <c r="Q117" s="191">
        <v>-19.196587084659662</v>
      </c>
      <c r="R117" s="191">
        <v>-8.5842968255247616</v>
      </c>
      <c r="S117" s="191">
        <v>4.8064758252542328</v>
      </c>
      <c r="T117" s="192">
        <v>3.7466303829502965</v>
      </c>
      <c r="U117" s="193">
        <v>-7.3224609957829188</v>
      </c>
      <c r="W117" s="20" t="s">
        <v>16</v>
      </c>
      <c r="X117" s="194">
        <v>0.54435471466448315</v>
      </c>
      <c r="Y117" s="195">
        <v>0.90113090367289062</v>
      </c>
      <c r="Z117" s="195">
        <v>0.19962616757940677</v>
      </c>
      <c r="AA117" s="195">
        <v>-0.15584018302549893</v>
      </c>
      <c r="AB117" s="195">
        <v>-0.83890018941251443</v>
      </c>
      <c r="AC117" s="195">
        <v>-0.51629250098564727</v>
      </c>
      <c r="AD117" s="195">
        <v>0.78309971200391293</v>
      </c>
      <c r="AE117" s="196">
        <v>2.5991602229215975</v>
      </c>
      <c r="AF117" s="197">
        <v>-9.3745363969268622E-2</v>
      </c>
    </row>
    <row r="118" spans="1:32">
      <c r="A118" s="20" t="s">
        <v>17</v>
      </c>
      <c r="B118" s="21">
        <v>7.6933346692112288</v>
      </c>
      <c r="C118" s="97">
        <v>3.379394533130117</v>
      </c>
      <c r="D118" s="97">
        <v>2.2299606662173201</v>
      </c>
      <c r="E118" s="97">
        <v>5.7285576953717383</v>
      </c>
      <c r="F118" s="97">
        <v>5.9741705300845123</v>
      </c>
      <c r="G118" s="97">
        <v>5.9958177446751142</v>
      </c>
      <c r="H118" s="97">
        <v>3.649673579831842</v>
      </c>
      <c r="I118" s="98">
        <v>4.5449060424735164</v>
      </c>
      <c r="J118" s="22">
        <v>39.195815460995391</v>
      </c>
      <c r="K118" s="173"/>
      <c r="L118" s="20" t="s">
        <v>17</v>
      </c>
      <c r="M118" s="190">
        <v>-5.5125691224814917</v>
      </c>
      <c r="N118" s="198">
        <v>-0.56214777117189874</v>
      </c>
      <c r="O118" s="198">
        <v>0.30604538016564931</v>
      </c>
      <c r="P118" s="198">
        <v>-0.96171529644453635</v>
      </c>
      <c r="Q118" s="198">
        <v>0.94142850393645094</v>
      </c>
      <c r="R118" s="198">
        <v>-2.1499599299916934</v>
      </c>
      <c r="S118" s="198">
        <v>0.32647205060554274</v>
      </c>
      <c r="T118" s="199">
        <v>-1.8269642473462766</v>
      </c>
      <c r="U118" s="193">
        <v>-9.4394104327282591</v>
      </c>
      <c r="W118" s="20" t="s">
        <v>17</v>
      </c>
      <c r="X118" s="194">
        <v>-0.71653832304251963</v>
      </c>
      <c r="Y118" s="200">
        <v>-0.16634570650477357</v>
      </c>
      <c r="Z118" s="200">
        <v>0.13724250153918355</v>
      </c>
      <c r="AA118" s="200">
        <v>-0.16788087815219754</v>
      </c>
      <c r="AB118" s="200">
        <v>0.15758313211777925</v>
      </c>
      <c r="AC118" s="200">
        <v>-0.35857659814644516</v>
      </c>
      <c r="AD118" s="200">
        <v>8.9452397170429937E-2</v>
      </c>
      <c r="AE118" s="201">
        <v>-0.40198064168384234</v>
      </c>
      <c r="AF118" s="197">
        <v>-0.24082699445612049</v>
      </c>
    </row>
    <row r="119" spans="1:32">
      <c r="A119" s="23" t="s">
        <v>18</v>
      </c>
      <c r="B119" s="24">
        <v>67.738384635012437</v>
      </c>
      <c r="C119" s="24">
        <v>58.433248815511227</v>
      </c>
      <c r="D119" s="102">
        <v>50.923897780284669</v>
      </c>
      <c r="E119" s="102">
        <v>53.507558666908047</v>
      </c>
      <c r="F119" s="102">
        <v>69.33477584043753</v>
      </c>
      <c r="G119" s="102">
        <v>62.364289217129908</v>
      </c>
      <c r="H119" s="102">
        <v>46.401283986049201</v>
      </c>
      <c r="I119" s="102">
        <v>40.761927196411783</v>
      </c>
      <c r="J119" s="24">
        <v>449.46536613774475</v>
      </c>
      <c r="K119" s="173"/>
      <c r="L119" s="23" t="s">
        <v>18</v>
      </c>
      <c r="M119" s="202">
        <v>-23.640083752218629</v>
      </c>
      <c r="N119" s="60">
        <v>-7.5061215878169705</v>
      </c>
      <c r="O119" s="203">
        <v>-2.9922100619125658</v>
      </c>
      <c r="P119" s="203">
        <v>-5.0008051600881274</v>
      </c>
      <c r="Q119" s="203">
        <v>-8.754332374574858</v>
      </c>
      <c r="R119" s="203">
        <v>6.9950820996947698</v>
      </c>
      <c r="S119" s="203">
        <v>52.584284998244421</v>
      </c>
      <c r="T119" s="203">
        <v>47.196590544806277</v>
      </c>
      <c r="U119" s="202">
        <v>58.882404706134423</v>
      </c>
      <c r="W119" s="23" t="s">
        <v>18</v>
      </c>
      <c r="X119" s="204">
        <v>-0.34899095807489339</v>
      </c>
      <c r="Y119" s="205">
        <v>-0.1284563453166146</v>
      </c>
      <c r="Z119" s="206">
        <v>-5.8758464931783133E-2</v>
      </c>
      <c r="AA119" s="206">
        <v>-9.3459789320959885E-2</v>
      </c>
      <c r="AB119" s="206">
        <v>-0.12626178232293561</v>
      </c>
      <c r="AC119" s="206">
        <v>0.11216486530200678</v>
      </c>
      <c r="AD119" s="206">
        <v>1.1332506448324613</v>
      </c>
      <c r="AE119" s="206">
        <v>1.1578596447952276</v>
      </c>
      <c r="AF119" s="204">
        <v>0.13100543254780861</v>
      </c>
    </row>
    <row r="120" spans="1:32">
      <c r="A120" s="13" t="s">
        <v>19</v>
      </c>
      <c r="B120" s="207">
        <v>-0.60233461587520531</v>
      </c>
      <c r="C120" s="84">
        <v>0.51267905566057159</v>
      </c>
      <c r="D120" s="84">
        <v>2.2019956357558965</v>
      </c>
      <c r="E120" s="84">
        <v>0.96882308082204693</v>
      </c>
      <c r="F120" s="84">
        <v>2.2060863293481936</v>
      </c>
      <c r="G120" s="84">
        <v>1.989356724987555</v>
      </c>
      <c r="H120" s="84">
        <v>1.9696921378621148</v>
      </c>
      <c r="I120" s="85">
        <v>1.8901326713552651</v>
      </c>
      <c r="J120" s="19">
        <v>11.136431019916436</v>
      </c>
      <c r="K120" s="173"/>
      <c r="L120" s="13" t="s">
        <v>19</v>
      </c>
      <c r="M120" s="174">
        <v>98.6589358165796</v>
      </c>
      <c r="N120" s="175">
        <v>95.70554506980028</v>
      </c>
      <c r="O120" s="175">
        <v>94.695205203045361</v>
      </c>
      <c r="P120" s="175">
        <v>83.348533902024826</v>
      </c>
      <c r="Q120" s="175">
        <v>85.329377004650112</v>
      </c>
      <c r="R120" s="175">
        <v>99.815603431152539</v>
      </c>
      <c r="S120" s="175">
        <v>111.78521353644611</v>
      </c>
      <c r="T120" s="175">
        <v>123.95039668126613</v>
      </c>
      <c r="U120" s="208">
        <v>793.28881064496488</v>
      </c>
      <c r="W120" s="13" t="s">
        <v>19</v>
      </c>
      <c r="X120" s="178">
        <v>-163.79423200379412</v>
      </c>
      <c r="Y120" s="179">
        <v>186.67730622716107</v>
      </c>
      <c r="Z120" s="179">
        <v>43.004265614967302</v>
      </c>
      <c r="AA120" s="179">
        <v>86.030706278491579</v>
      </c>
      <c r="AB120" s="179">
        <v>38.679074281676627</v>
      </c>
      <c r="AC120" s="179">
        <v>50.174813887025195</v>
      </c>
      <c r="AD120" s="179">
        <v>56.752632245248599</v>
      </c>
      <c r="AE120" s="179">
        <v>65.577617148107947</v>
      </c>
      <c r="AF120" s="209">
        <v>71.233666264016193</v>
      </c>
    </row>
    <row r="121" spans="1:32">
      <c r="A121" s="13" t="s">
        <v>20</v>
      </c>
      <c r="B121" s="17">
        <v>0</v>
      </c>
      <c r="C121" s="84">
        <v>0</v>
      </c>
      <c r="D121" s="84">
        <v>0</v>
      </c>
      <c r="E121" s="84">
        <v>0</v>
      </c>
      <c r="F121" s="84">
        <v>0</v>
      </c>
      <c r="G121" s="84">
        <v>0</v>
      </c>
      <c r="H121" s="84">
        <v>0</v>
      </c>
      <c r="I121" s="85">
        <v>0</v>
      </c>
      <c r="J121" s="19">
        <v>0</v>
      </c>
      <c r="K121" s="173"/>
      <c r="L121" s="13" t="s">
        <v>20</v>
      </c>
      <c r="M121" s="182">
        <v>7.6395923065654081</v>
      </c>
      <c r="N121" s="183">
        <v>15.201025634755071</v>
      </c>
      <c r="O121" s="183">
        <v>21.253718794795059</v>
      </c>
      <c r="P121" s="183">
        <v>19.435086300504317</v>
      </c>
      <c r="Q121" s="183">
        <v>21.851078771910846</v>
      </c>
      <c r="R121" s="183">
        <v>25.075722395517133</v>
      </c>
      <c r="S121" s="183">
        <v>30.220003161918822</v>
      </c>
      <c r="T121" s="183">
        <v>8.6696611704709987</v>
      </c>
      <c r="U121" s="210">
        <v>149.34588853643763</v>
      </c>
      <c r="W121" s="13" t="s">
        <v>20</v>
      </c>
      <c r="X121" s="186" t="e">
        <v>#DIV/0!</v>
      </c>
      <c r="Y121" s="187" t="e">
        <v>#DIV/0!</v>
      </c>
      <c r="Z121" s="187" t="e">
        <v>#DIV/0!</v>
      </c>
      <c r="AA121" s="187" t="e">
        <v>#DIV/0!</v>
      </c>
      <c r="AB121" s="187" t="e">
        <v>#DIV/0!</v>
      </c>
      <c r="AC121" s="187" t="e">
        <v>#DIV/0!</v>
      </c>
      <c r="AD121" s="187" t="e">
        <v>#DIV/0!</v>
      </c>
      <c r="AE121" s="187" t="e">
        <v>#DIV/0!</v>
      </c>
      <c r="AF121" s="211" t="e">
        <v>#DIV/0!</v>
      </c>
    </row>
    <row r="122" spans="1:32">
      <c r="A122" s="13" t="s">
        <v>54</v>
      </c>
      <c r="B122" s="17">
        <v>0</v>
      </c>
      <c r="C122" s="84"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5">
        <v>0</v>
      </c>
      <c r="J122" s="19">
        <v>0</v>
      </c>
      <c r="K122" s="173"/>
      <c r="L122" s="13" t="s">
        <v>54</v>
      </c>
      <c r="M122" s="212">
        <v>0.63313884195674464</v>
      </c>
      <c r="N122" s="213">
        <v>3.1858073791375894</v>
      </c>
      <c r="O122" s="213">
        <v>2.067845037477257</v>
      </c>
      <c r="P122" s="213">
        <v>1.120420685713772</v>
      </c>
      <c r="Q122" s="213">
        <v>1.3891405559980534</v>
      </c>
      <c r="R122" s="213">
        <v>1.0366711887260436</v>
      </c>
      <c r="S122" s="213">
        <v>2.4134611441846454</v>
      </c>
      <c r="T122" s="213">
        <v>2.4904957894136297</v>
      </c>
      <c r="U122" s="214">
        <v>14.336980622607733</v>
      </c>
      <c r="W122" s="13" t="s">
        <v>54</v>
      </c>
      <c r="X122" s="215" t="e">
        <v>#DIV/0!</v>
      </c>
      <c r="Y122" s="216" t="e">
        <v>#DIV/0!</v>
      </c>
      <c r="Z122" s="216" t="e">
        <v>#DIV/0!</v>
      </c>
      <c r="AA122" s="216" t="e">
        <v>#DIV/0!</v>
      </c>
      <c r="AB122" s="216" t="e">
        <v>#DIV/0!</v>
      </c>
      <c r="AC122" s="216" t="e">
        <v>#DIV/0!</v>
      </c>
      <c r="AD122" s="216" t="e">
        <v>#DIV/0!</v>
      </c>
      <c r="AE122" s="216" t="e">
        <v>#DIV/0!</v>
      </c>
      <c r="AF122" s="217" t="e">
        <v>#DIV/0!</v>
      </c>
    </row>
    <row r="123" spans="1:32">
      <c r="A123" s="23" t="s">
        <v>22</v>
      </c>
      <c r="B123" s="218">
        <v>143.04973329482854</v>
      </c>
      <c r="C123" s="219">
        <v>141.51916505432652</v>
      </c>
      <c r="D123" s="219">
        <v>144.62575521921158</v>
      </c>
      <c r="E123" s="219">
        <v>143.48724186928123</v>
      </c>
      <c r="F123" s="219">
        <v>145.40046816031679</v>
      </c>
      <c r="G123" s="219">
        <v>145.83687358778099</v>
      </c>
      <c r="H123" s="219">
        <v>146.49184487129091</v>
      </c>
      <c r="I123" s="220">
        <v>147.05048907729977</v>
      </c>
      <c r="J123" s="221">
        <v>1157.4615711343363</v>
      </c>
      <c r="K123" s="173"/>
      <c r="L123" s="23" t="s">
        <v>22</v>
      </c>
      <c r="M123" s="202">
        <v>-36.720400945601995</v>
      </c>
      <c r="N123" s="203">
        <v>-26.914107914973016</v>
      </c>
      <c r="O123" s="202">
        <v>-24.406990548138012</v>
      </c>
      <c r="P123" s="61">
        <v>-38.614377900216269</v>
      </c>
      <c r="Q123" s="202">
        <v>-34.62478549840958</v>
      </c>
      <c r="R123" s="202">
        <v>-17.919519847397709</v>
      </c>
      <c r="S123" s="202">
        <v>-0.10347489087922668</v>
      </c>
      <c r="T123" s="202">
        <v>-10.049802764793753</v>
      </c>
      <c r="U123" s="203">
        <v>-189.35346031040956</v>
      </c>
      <c r="W123" s="23" t="s">
        <v>22</v>
      </c>
      <c r="X123" s="204">
        <v>-0.2566967452495732</v>
      </c>
      <c r="Y123" s="206">
        <v>-0.19017995127826823</v>
      </c>
      <c r="Z123" s="204">
        <v>-0.16875964112438993</v>
      </c>
      <c r="AA123" s="222">
        <v>-0.26911366750916066</v>
      </c>
      <c r="AB123" s="204">
        <v>-0.23813393406844269</v>
      </c>
      <c r="AC123" s="204">
        <v>-0.1228737246387261</v>
      </c>
      <c r="AD123" s="204">
        <v>-7.0635256843232924E-4</v>
      </c>
      <c r="AE123" s="204">
        <v>-6.8342532064010281E-2</v>
      </c>
      <c r="AF123" s="206">
        <v>-0.1635937339369628</v>
      </c>
    </row>
    <row r="124" spans="1:32">
      <c r="A124" s="30" t="s">
        <v>23</v>
      </c>
      <c r="B124" s="17">
        <v>36.414657895875614</v>
      </c>
      <c r="C124" s="84">
        <v>33.241680021194291</v>
      </c>
      <c r="D124" s="84">
        <v>32.902643449664616</v>
      </c>
      <c r="E124" s="84">
        <v>32.732742090892373</v>
      </c>
      <c r="F124" s="84">
        <v>32.099074014767211</v>
      </c>
      <c r="G124" s="84">
        <v>31.509972007095154</v>
      </c>
      <c r="H124" s="84">
        <v>31.272906638166308</v>
      </c>
      <c r="I124" s="85">
        <v>32.16155109040087</v>
      </c>
      <c r="J124" s="19">
        <v>262.33522720805644</v>
      </c>
      <c r="K124" s="173"/>
      <c r="L124" s="30" t="s">
        <v>23</v>
      </c>
      <c r="M124" s="60">
        <v>30.510457435701447</v>
      </c>
      <c r="N124" s="175">
        <v>5.3326965205957606</v>
      </c>
      <c r="O124" s="175">
        <v>0.19876611637295838</v>
      </c>
      <c r="P124" s="175">
        <v>0.18067818889927878</v>
      </c>
      <c r="Q124" s="175">
        <v>-1.3333900617830707</v>
      </c>
      <c r="R124" s="175">
        <v>-2.3311518742916206</v>
      </c>
      <c r="S124" s="175">
        <v>-4.3956970708708383</v>
      </c>
      <c r="T124" s="175">
        <v>-8.4402894128833061</v>
      </c>
      <c r="U124" s="223">
        <v>19.722069841740677</v>
      </c>
      <c r="W124" s="30" t="s">
        <v>23</v>
      </c>
      <c r="X124" s="205">
        <v>0.83786198192341421</v>
      </c>
      <c r="Y124" s="179">
        <v>0.1604219918245928</v>
      </c>
      <c r="Z124" s="179">
        <v>6.0410379086116997E-3</v>
      </c>
      <c r="AA124" s="179">
        <v>5.519799972687014E-3</v>
      </c>
      <c r="AB124" s="179">
        <v>-4.1539829503170193E-2</v>
      </c>
      <c r="AC124" s="179">
        <v>-7.3981400991619775E-2</v>
      </c>
      <c r="AD124" s="179">
        <v>-0.14055927457367234</v>
      </c>
      <c r="AE124" s="179">
        <v>-0.26243415279191701</v>
      </c>
      <c r="AF124" s="224">
        <v>7.5178884862837067E-2</v>
      </c>
    </row>
    <row r="125" spans="1:32">
      <c r="A125" s="30" t="s">
        <v>24</v>
      </c>
      <c r="B125" s="17">
        <v>25.16524618925952</v>
      </c>
      <c r="C125" s="84">
        <v>25.02712818644785</v>
      </c>
      <c r="D125" s="84">
        <v>24.918208751581851</v>
      </c>
      <c r="E125" s="84">
        <v>24.8869712687485</v>
      </c>
      <c r="F125" s="84">
        <v>24.877981359519765</v>
      </c>
      <c r="G125" s="84">
        <v>24.776323003725562</v>
      </c>
      <c r="H125" s="84">
        <v>24.690980652732772</v>
      </c>
      <c r="I125" s="85">
        <v>24.635190793105984</v>
      </c>
      <c r="J125" s="19">
        <v>198.97803020512177</v>
      </c>
      <c r="K125" s="173"/>
      <c r="L125" s="30" t="s">
        <v>24</v>
      </c>
      <c r="M125" s="182">
        <v>-7.1110898569550542</v>
      </c>
      <c r="N125" s="183">
        <v>-6.0837724686501709</v>
      </c>
      <c r="O125" s="183">
        <v>-7.5680465083738575</v>
      </c>
      <c r="P125" s="183">
        <v>-5.4833994370171908</v>
      </c>
      <c r="Q125" s="183">
        <v>-5.555807494544883</v>
      </c>
      <c r="R125" s="183">
        <v>-6.5203654719470663</v>
      </c>
      <c r="S125" s="183">
        <v>-11.523612521684161</v>
      </c>
      <c r="T125" s="183">
        <v>-12.897152902593943</v>
      </c>
      <c r="U125" s="223">
        <v>-62.743246661766307</v>
      </c>
      <c r="W125" s="30" t="s">
        <v>24</v>
      </c>
      <c r="X125" s="186">
        <v>-0.28257581123883674</v>
      </c>
      <c r="Y125" s="187">
        <v>-0.24308711823934015</v>
      </c>
      <c r="Z125" s="187">
        <v>-0.30371551116784928</v>
      </c>
      <c r="AA125" s="187">
        <v>-0.22033213193374401</v>
      </c>
      <c r="AB125" s="187">
        <v>-0.22332227901677831</v>
      </c>
      <c r="AC125" s="187">
        <v>-0.26316921485753203</v>
      </c>
      <c r="AD125" s="187">
        <v>-0.46671344017309169</v>
      </c>
      <c r="AE125" s="187">
        <v>-0.52352559437871848</v>
      </c>
      <c r="AF125" s="224">
        <v>-0.31532750925861397</v>
      </c>
    </row>
    <row r="126" spans="1:32">
      <c r="A126" s="30" t="s">
        <v>25</v>
      </c>
      <c r="B126" s="17">
        <v>17.766566313554765</v>
      </c>
      <c r="C126" s="84">
        <v>17.321310106907625</v>
      </c>
      <c r="D126" s="84">
        <v>16.850011109214954</v>
      </c>
      <c r="E126" s="84">
        <v>16.36778518762949</v>
      </c>
      <c r="F126" s="84">
        <v>15.869162045438815</v>
      </c>
      <c r="G126" s="84">
        <v>15.339420709222319</v>
      </c>
      <c r="H126" s="84">
        <v>14.778778980419542</v>
      </c>
      <c r="I126" s="85">
        <v>14.197314046602562</v>
      </c>
      <c r="J126" s="19">
        <v>128.49034849899007</v>
      </c>
      <c r="K126" s="173"/>
      <c r="L126" s="30" t="s">
        <v>25</v>
      </c>
      <c r="M126" s="182">
        <v>-1.060675739017455</v>
      </c>
      <c r="N126" s="183">
        <v>0.93610522011473307</v>
      </c>
      <c r="O126" s="183">
        <v>0.57310848851875917</v>
      </c>
      <c r="P126" s="183">
        <v>10.802669670477744</v>
      </c>
      <c r="Q126" s="183">
        <v>7.2864977241912978</v>
      </c>
      <c r="R126" s="183">
        <v>8.3589646625061338</v>
      </c>
      <c r="S126" s="183">
        <v>6.8516956699619769</v>
      </c>
      <c r="T126" s="183">
        <v>4.0667087821305028</v>
      </c>
      <c r="U126" s="223">
        <v>37.815074478883702</v>
      </c>
      <c r="W126" s="30" t="s">
        <v>25</v>
      </c>
      <c r="X126" s="186">
        <v>-5.9700660234399183E-2</v>
      </c>
      <c r="Y126" s="187">
        <v>5.4043557579482426E-2</v>
      </c>
      <c r="Z126" s="187">
        <v>3.4012350781498113E-2</v>
      </c>
      <c r="AA126" s="187">
        <v>0.65999581169004029</v>
      </c>
      <c r="AB126" s="187">
        <v>0.45916083680584857</v>
      </c>
      <c r="AC126" s="187">
        <v>0.54493352917040627</v>
      </c>
      <c r="AD126" s="187">
        <v>0.4636171688499986</v>
      </c>
      <c r="AE126" s="187">
        <v>0.28644212340317088</v>
      </c>
      <c r="AF126" s="224">
        <v>0.29430284002366858</v>
      </c>
    </row>
    <row r="127" spans="1:32">
      <c r="A127" s="30" t="s">
        <v>26</v>
      </c>
      <c r="B127" s="17">
        <v>22.400120767894517</v>
      </c>
      <c r="C127" s="84">
        <v>24.136295355980906</v>
      </c>
      <c r="D127" s="84">
        <v>25.670526684905333</v>
      </c>
      <c r="E127" s="84">
        <v>26.558457321675753</v>
      </c>
      <c r="F127" s="84">
        <v>26.903993144911503</v>
      </c>
      <c r="G127" s="84">
        <v>26.975234595352756</v>
      </c>
      <c r="H127" s="84">
        <v>27.274892529314478</v>
      </c>
      <c r="I127" s="85">
        <v>26.824199018721188</v>
      </c>
      <c r="J127" s="19">
        <v>206.74371941875643</v>
      </c>
      <c r="K127" s="173"/>
      <c r="L127" s="30" t="s">
        <v>26</v>
      </c>
      <c r="M127" s="182">
        <v>3.0143511368617126</v>
      </c>
      <c r="N127" s="183">
        <v>1.466285486257604</v>
      </c>
      <c r="O127" s="183">
        <v>4.0769086776585652</v>
      </c>
      <c r="P127" s="183">
        <v>5.3505358814814414</v>
      </c>
      <c r="Q127" s="183">
        <v>4.3184804998122246</v>
      </c>
      <c r="R127" s="183">
        <v>1.8867948976054159</v>
      </c>
      <c r="S127" s="183">
        <v>10.241448835751392</v>
      </c>
      <c r="T127" s="183">
        <v>5.2461900607080381</v>
      </c>
      <c r="U127" s="223">
        <v>35.600995476136376</v>
      </c>
      <c r="W127" s="30" t="s">
        <v>26</v>
      </c>
      <c r="X127" s="186">
        <v>0.13456852166538763</v>
      </c>
      <c r="Y127" s="187">
        <v>6.0750229669950681E-2</v>
      </c>
      <c r="Z127" s="187">
        <v>0.15881671333435673</v>
      </c>
      <c r="AA127" s="187">
        <v>0.20146260065770416</v>
      </c>
      <c r="AB127" s="187">
        <v>0.16051448112374359</v>
      </c>
      <c r="AC127" s="187">
        <v>6.9945449072404714E-2</v>
      </c>
      <c r="AD127" s="187">
        <v>0.37548997946533058</v>
      </c>
      <c r="AE127" s="187">
        <v>0.19557676473570035</v>
      </c>
      <c r="AF127" s="224">
        <v>0.17219867948697912</v>
      </c>
    </row>
    <row r="128" spans="1:32">
      <c r="A128" s="30" t="s">
        <v>27</v>
      </c>
      <c r="B128" s="17">
        <v>0</v>
      </c>
      <c r="C128" s="84">
        <v>0</v>
      </c>
      <c r="D128" s="84">
        <v>0</v>
      </c>
      <c r="E128" s="84">
        <v>0</v>
      </c>
      <c r="F128" s="84">
        <v>0</v>
      </c>
      <c r="G128" s="84">
        <v>0</v>
      </c>
      <c r="H128" s="84">
        <v>0</v>
      </c>
      <c r="I128" s="85">
        <v>0</v>
      </c>
      <c r="J128" s="19">
        <v>0</v>
      </c>
      <c r="K128" s="173"/>
      <c r="L128" s="30" t="s">
        <v>27</v>
      </c>
      <c r="M128" s="182">
        <v>0</v>
      </c>
      <c r="N128" s="183">
        <v>0</v>
      </c>
      <c r="O128" s="183">
        <v>0</v>
      </c>
      <c r="P128" s="183">
        <v>0</v>
      </c>
      <c r="Q128" s="183">
        <v>0</v>
      </c>
      <c r="R128" s="183">
        <v>0</v>
      </c>
      <c r="S128" s="183">
        <v>0</v>
      </c>
      <c r="T128" s="183">
        <v>0</v>
      </c>
      <c r="U128" s="223">
        <v>0</v>
      </c>
      <c r="W128" s="30" t="s">
        <v>27</v>
      </c>
      <c r="X128" s="186" t="e">
        <v>#DIV/0!</v>
      </c>
      <c r="Y128" s="187" t="e">
        <v>#DIV/0!</v>
      </c>
      <c r="Z128" s="187" t="e">
        <v>#DIV/0!</v>
      </c>
      <c r="AA128" s="187" t="e">
        <v>#DIV/0!</v>
      </c>
      <c r="AB128" s="187" t="e">
        <v>#DIV/0!</v>
      </c>
      <c r="AC128" s="187" t="e">
        <v>#DIV/0!</v>
      </c>
      <c r="AD128" s="187" t="e">
        <v>#DIV/0!</v>
      </c>
      <c r="AE128" s="187" t="e">
        <v>#DIV/0!</v>
      </c>
      <c r="AF128" s="224" t="e">
        <v>#DIV/0!</v>
      </c>
    </row>
    <row r="129" spans="1:32">
      <c r="A129" s="30" t="s">
        <v>28</v>
      </c>
      <c r="B129" s="17">
        <v>14.801769973749005</v>
      </c>
      <c r="C129" s="84">
        <v>13.352110265968383</v>
      </c>
      <c r="D129" s="84">
        <v>15.412132307475517</v>
      </c>
      <c r="E129" s="84">
        <v>16.077064018163668</v>
      </c>
      <c r="F129" s="84">
        <v>10.759335693622239</v>
      </c>
      <c r="G129" s="84">
        <v>9.9896821377689253</v>
      </c>
      <c r="H129" s="84">
        <v>9.056333819007051</v>
      </c>
      <c r="I129" s="85">
        <v>8.0914292679420203</v>
      </c>
      <c r="J129" s="19">
        <v>97.539857483696835</v>
      </c>
      <c r="K129" s="173"/>
      <c r="L129" s="30" t="s">
        <v>28</v>
      </c>
      <c r="M129" s="182">
        <v>-4.3364947417908652</v>
      </c>
      <c r="N129" s="183">
        <v>-0.96210283423649834</v>
      </c>
      <c r="O129" s="183">
        <v>-5.1031471679268403</v>
      </c>
      <c r="P129" s="183">
        <v>-6.3082329842670184</v>
      </c>
      <c r="Q129" s="183">
        <v>-1.6811661665840258</v>
      </c>
      <c r="R129" s="183">
        <v>-1.0405216492488183</v>
      </c>
      <c r="S129" s="183">
        <v>-2.2830902636634391</v>
      </c>
      <c r="T129" s="183">
        <v>-1.9405278275378306</v>
      </c>
      <c r="U129" s="223">
        <v>-23.655283635255373</v>
      </c>
      <c r="W129" s="30" t="s">
        <v>28</v>
      </c>
      <c r="X129" s="186">
        <v>-0.29297136420047432</v>
      </c>
      <c r="Y129" s="187">
        <v>-7.2056237933316697E-2</v>
      </c>
      <c r="Z129" s="187">
        <v>-0.33111233839146348</v>
      </c>
      <c r="AA129" s="187">
        <v>-0.39237468838464878</v>
      </c>
      <c r="AB129" s="187">
        <v>-0.15625185554723076</v>
      </c>
      <c r="AC129" s="187">
        <v>-0.10415963540169319</v>
      </c>
      <c r="AD129" s="187">
        <v>-0.2520987310418909</v>
      </c>
      <c r="AE129" s="187">
        <v>-0.23982509928451562</v>
      </c>
      <c r="AF129" s="224">
        <v>-0.24251915314935951</v>
      </c>
    </row>
    <row r="130" spans="1:32">
      <c r="A130" s="20" t="s">
        <v>60</v>
      </c>
      <c r="B130" s="21">
        <v>8.862946852214808</v>
      </c>
      <c r="C130" s="97">
        <v>8.6227325237496437</v>
      </c>
      <c r="D130" s="97">
        <v>9.9452228123791802</v>
      </c>
      <c r="E130" s="97">
        <v>10.883442234133286</v>
      </c>
      <c r="F130" s="97">
        <v>5.7753104736724588</v>
      </c>
      <c r="G130" s="97">
        <v>4.8349073642527642</v>
      </c>
      <c r="H130" s="97">
        <v>3.8056067550909849</v>
      </c>
      <c r="I130" s="98">
        <v>2.804376673719859</v>
      </c>
      <c r="J130" s="22">
        <v>55.53454568921299</v>
      </c>
      <c r="K130" s="173"/>
      <c r="L130" s="20" t="s">
        <v>60</v>
      </c>
      <c r="M130" s="190">
        <v>-1.9280440146845681</v>
      </c>
      <c r="N130" s="198">
        <v>-0.93328628722968432</v>
      </c>
      <c r="O130" s="198">
        <v>-2.8431281981810237</v>
      </c>
      <c r="P130" s="198">
        <v>-4.7342803110931868</v>
      </c>
      <c r="Q130" s="198">
        <v>-1.3765232495335713</v>
      </c>
      <c r="R130" s="198">
        <v>-1.1150052352920348</v>
      </c>
      <c r="S130" s="198">
        <v>0.23108291809247072</v>
      </c>
      <c r="T130" s="198">
        <v>0.96350607922045306</v>
      </c>
      <c r="U130" s="225">
        <v>-11.735678298701153</v>
      </c>
      <c r="W130" s="20" t="s">
        <v>60</v>
      </c>
      <c r="X130" s="194">
        <v>-0.21753983712570263</v>
      </c>
      <c r="Y130" s="200">
        <v>-0.10823556043970149</v>
      </c>
      <c r="Z130" s="200">
        <v>-0.28587878339357853</v>
      </c>
      <c r="AA130" s="200">
        <v>-0.43499843241187619</v>
      </c>
      <c r="AB130" s="200">
        <v>-0.23834619035784144</v>
      </c>
      <c r="AC130" s="200">
        <v>-0.23061563568640556</v>
      </c>
      <c r="AD130" s="200">
        <v>6.07217016795909E-2</v>
      </c>
      <c r="AE130" s="200">
        <v>0.34357227695180215</v>
      </c>
      <c r="AF130" s="226">
        <v>-0.21132212667007891</v>
      </c>
    </row>
    <row r="131" spans="1:32">
      <c r="A131" s="34" t="s">
        <v>30</v>
      </c>
      <c r="B131" s="24">
        <v>116.54836114033341</v>
      </c>
      <c r="C131" s="24">
        <v>113.07852393649907</v>
      </c>
      <c r="D131" s="102">
        <v>115.75352230284226</v>
      </c>
      <c r="E131" s="102">
        <v>116.62301988710978</v>
      </c>
      <c r="F131" s="102">
        <v>110.50954625825953</v>
      </c>
      <c r="G131" s="102">
        <v>108.59063245316472</v>
      </c>
      <c r="H131" s="102">
        <v>107.07389261964013</v>
      </c>
      <c r="I131" s="102">
        <v>105.90968421677262</v>
      </c>
      <c r="J131" s="24">
        <v>894.08718281462154</v>
      </c>
      <c r="K131" s="173"/>
      <c r="L131" s="34" t="s">
        <v>30</v>
      </c>
      <c r="M131" s="227">
        <v>21.016548234799785</v>
      </c>
      <c r="N131" s="228">
        <v>0.68921192408141962</v>
      </c>
      <c r="O131" s="227">
        <v>-7.8224103937504026</v>
      </c>
      <c r="P131" s="229">
        <v>4.5422513195742624</v>
      </c>
      <c r="Q131" s="227">
        <v>3.0346145010915393</v>
      </c>
      <c r="R131" s="227">
        <v>0.35372056462404089</v>
      </c>
      <c r="S131" s="227">
        <v>-1.1092553505050518</v>
      </c>
      <c r="T131" s="227">
        <v>-13.965071300176533</v>
      </c>
      <c r="U131" s="227">
        <v>6.7396094997390037</v>
      </c>
      <c r="W131" s="34" t="s">
        <v>30</v>
      </c>
      <c r="X131" s="230">
        <v>0.18032469979988996</v>
      </c>
      <c r="Y131" s="231">
        <v>6.0949851491557926E-3</v>
      </c>
      <c r="Z131" s="230">
        <v>-6.7578162963239069E-2</v>
      </c>
      <c r="AA131" s="232">
        <v>3.8948153837648249E-2</v>
      </c>
      <c r="AB131" s="230">
        <v>2.7460202343059851E-2</v>
      </c>
      <c r="AC131" s="230">
        <v>3.2573764111430243E-3</v>
      </c>
      <c r="AD131" s="230">
        <v>-1.0359718166271145E-2</v>
      </c>
      <c r="AE131" s="230">
        <v>-0.13185830364287804</v>
      </c>
      <c r="AF131" s="230">
        <v>7.537977983894645E-3</v>
      </c>
    </row>
    <row r="132" spans="1:32">
      <c r="A132" s="30" t="s">
        <v>31</v>
      </c>
      <c r="B132" s="17">
        <v>32.059118025482611</v>
      </c>
      <c r="C132" s="84">
        <v>32.434403047007144</v>
      </c>
      <c r="D132" s="84">
        <v>32.445589639314683</v>
      </c>
      <c r="E132" s="84">
        <v>32.379120261722576</v>
      </c>
      <c r="F132" s="84">
        <v>32.520596563117827</v>
      </c>
      <c r="G132" s="84">
        <v>32.927195082535761</v>
      </c>
      <c r="H132" s="84">
        <v>33.142668806308571</v>
      </c>
      <c r="I132" s="85">
        <v>33.372490140136136</v>
      </c>
      <c r="J132" s="19">
        <v>261.28118156562527</v>
      </c>
      <c r="K132" s="173"/>
      <c r="L132" s="30" t="s">
        <v>31</v>
      </c>
      <c r="M132" s="233">
        <v>14.68618138999944</v>
      </c>
      <c r="N132" s="175">
        <v>14.287484360487241</v>
      </c>
      <c r="O132" s="175">
        <v>11.73902073184869</v>
      </c>
      <c r="P132" s="175">
        <v>10.516427824471975</v>
      </c>
      <c r="Q132" s="175">
        <v>2.3298220335439268</v>
      </c>
      <c r="R132" s="175">
        <v>-4.3969498571993704</v>
      </c>
      <c r="S132" s="175">
        <v>-4.3032661397645775</v>
      </c>
      <c r="T132" s="175">
        <v>-6.6418097629224349</v>
      </c>
      <c r="U132" s="234">
        <v>38.216910580464969</v>
      </c>
      <c r="W132" s="30" t="s">
        <v>31</v>
      </c>
      <c r="X132" s="186">
        <v>0.45809686274980915</v>
      </c>
      <c r="Y132" s="179">
        <v>0.44050400248712474</v>
      </c>
      <c r="Z132" s="179">
        <v>0.36180636142991796</v>
      </c>
      <c r="AA132" s="179">
        <v>0.32479041244687912</v>
      </c>
      <c r="AB132" s="179">
        <v>7.1641429732756445E-2</v>
      </c>
      <c r="AC132" s="179">
        <v>-0.13353551209503012</v>
      </c>
      <c r="AD132" s="179">
        <v>-0.12984066445926853</v>
      </c>
      <c r="AE132" s="179">
        <v>-0.19902050266649179</v>
      </c>
      <c r="AF132" s="224">
        <v>0.14626736740650467</v>
      </c>
    </row>
    <row r="133" spans="1:32">
      <c r="A133" s="30" t="s">
        <v>32</v>
      </c>
      <c r="B133" s="17">
        <v>5.5911129236326884</v>
      </c>
      <c r="C133" s="84">
        <v>6.5491227160440726</v>
      </c>
      <c r="D133" s="84">
        <v>6.3113188186641569</v>
      </c>
      <c r="E133" s="84">
        <v>6.5210236862578688</v>
      </c>
      <c r="F133" s="84">
        <v>6.5904000209148199</v>
      </c>
      <c r="G133" s="84">
        <v>6.4408070771072063</v>
      </c>
      <c r="H133" s="84">
        <v>6.1048670979536057</v>
      </c>
      <c r="I133" s="85">
        <v>5.528292397110909</v>
      </c>
      <c r="J133" s="19">
        <v>49.636944737685326</v>
      </c>
      <c r="K133" s="173"/>
      <c r="L133" s="30" t="s">
        <v>32</v>
      </c>
      <c r="M133" s="233">
        <v>-3.4846431664129751</v>
      </c>
      <c r="N133" s="183">
        <v>-1.7576541756688782</v>
      </c>
      <c r="O133" s="183">
        <v>0.67702404499593438</v>
      </c>
      <c r="P133" s="183">
        <v>1.2104372192652253</v>
      </c>
      <c r="Q133" s="183">
        <v>2.5494268662461517</v>
      </c>
      <c r="R133" s="183">
        <v>-1.0689951525537511</v>
      </c>
      <c r="S133" s="183">
        <v>-1.4726925729485947</v>
      </c>
      <c r="T133" s="183">
        <v>-1.1590550419262424</v>
      </c>
      <c r="U133" s="234">
        <v>-4.5061519790031284</v>
      </c>
      <c r="W133" s="30" t="s">
        <v>32</v>
      </c>
      <c r="X133" s="186">
        <v>-0.6232467871797005</v>
      </c>
      <c r="Y133" s="187">
        <v>-0.26838009484277464</v>
      </c>
      <c r="Z133" s="187">
        <v>0.10727140625407863</v>
      </c>
      <c r="AA133" s="187">
        <v>0.1856207364828393</v>
      </c>
      <c r="AB133" s="187">
        <v>0.38683947228627608</v>
      </c>
      <c r="AC133" s="187">
        <v>-0.16597223604993841</v>
      </c>
      <c r="AD133" s="187">
        <v>-0.24123253615828125</v>
      </c>
      <c r="AE133" s="187">
        <v>-0.20965878044583272</v>
      </c>
      <c r="AF133" s="224">
        <v>-9.0782218825446181E-2</v>
      </c>
    </row>
    <row r="134" spans="1:32">
      <c r="A134" s="38" t="s">
        <v>33</v>
      </c>
      <c r="B134" s="17">
        <v>37.650230949115297</v>
      </c>
      <c r="C134" s="120">
        <v>38.983525763051219</v>
      </c>
      <c r="D134" s="120">
        <v>38.756908457978845</v>
      </c>
      <c r="E134" s="120">
        <v>38.900143947980446</v>
      </c>
      <c r="F134" s="120">
        <v>39.110996584032648</v>
      </c>
      <c r="G134" s="120">
        <v>39.36800215964297</v>
      </c>
      <c r="H134" s="120">
        <v>39.247535904262172</v>
      </c>
      <c r="I134" s="120">
        <v>38.900782537247039</v>
      </c>
      <c r="J134" s="31">
        <v>310.91812630331066</v>
      </c>
      <c r="K134" s="173"/>
      <c r="L134" s="38" t="s">
        <v>33</v>
      </c>
      <c r="M134" s="182">
        <v>11.201538223586468</v>
      </c>
      <c r="N134" s="229">
        <v>12.529830184818358</v>
      </c>
      <c r="O134" s="229">
        <v>12.416044776844622</v>
      </c>
      <c r="P134" s="229">
        <v>11.726865043737199</v>
      </c>
      <c r="Q134" s="229">
        <v>4.8792488997900776</v>
      </c>
      <c r="R134" s="229">
        <v>-5.4659450097531277</v>
      </c>
      <c r="S134" s="229">
        <v>-5.7759587127131695</v>
      </c>
      <c r="T134" s="229">
        <v>-7.800864804848672</v>
      </c>
      <c r="U134" s="60">
        <v>33.710758601461691</v>
      </c>
      <c r="W134" s="38" t="s">
        <v>33</v>
      </c>
      <c r="X134" s="186">
        <v>0.29751579050671617</v>
      </c>
      <c r="Y134" s="232">
        <v>0.32141346734456211</v>
      </c>
      <c r="Z134" s="232">
        <v>0.32035694462850128</v>
      </c>
      <c r="AA134" s="232">
        <v>0.30146071077317993</v>
      </c>
      <c r="AB134" s="232">
        <v>0.12475388831646562</v>
      </c>
      <c r="AC134" s="232">
        <v>-0.13884232650638267</v>
      </c>
      <c r="AD134" s="232">
        <v>-0.14716742286197684</v>
      </c>
      <c r="AE134" s="232">
        <v>-0.20053233626802844</v>
      </c>
      <c r="AF134" s="205">
        <v>0.10842326564317373</v>
      </c>
    </row>
    <row r="135" spans="1:32">
      <c r="A135" s="39" t="s">
        <v>34</v>
      </c>
      <c r="B135" s="35">
        <v>154.49810868216164</v>
      </c>
      <c r="C135" s="35">
        <v>152.36156629226323</v>
      </c>
      <c r="D135" s="35">
        <v>154.80994735353406</v>
      </c>
      <c r="E135" s="35">
        <v>155.82268042780316</v>
      </c>
      <c r="F135" s="35">
        <v>149.92005943500513</v>
      </c>
      <c r="G135" s="35">
        <v>148.25815120552062</v>
      </c>
      <c r="H135" s="35">
        <v>146.62094511661525</v>
      </c>
      <c r="I135" s="35">
        <v>145.10998334673261</v>
      </c>
      <c r="J135" s="35">
        <v>1207.4014418596357</v>
      </c>
      <c r="K135" s="173"/>
      <c r="L135" s="39" t="s">
        <v>34</v>
      </c>
      <c r="M135" s="227">
        <v>31.918569865673334</v>
      </c>
      <c r="N135" s="229">
        <v>12.919525516186837</v>
      </c>
      <c r="O135" s="227">
        <v>4.2941177903812502</v>
      </c>
      <c r="P135" s="227">
        <v>15.969599770598506</v>
      </c>
      <c r="Q135" s="227">
        <v>7.6143468081686763</v>
      </c>
      <c r="R135" s="227">
        <v>-5.4117410378420345</v>
      </c>
      <c r="S135" s="227">
        <v>-7.1847306559311619</v>
      </c>
      <c r="T135" s="227">
        <v>-22.065452697738152</v>
      </c>
      <c r="U135" s="227">
        <v>38.054235359497397</v>
      </c>
      <c r="W135" s="39" t="s">
        <v>34</v>
      </c>
      <c r="X135" s="230">
        <v>0.20659521425817073</v>
      </c>
      <c r="Y135" s="232">
        <v>8.4795173944355012E-2</v>
      </c>
      <c r="Z135" s="230">
        <v>2.7737996580897505E-2</v>
      </c>
      <c r="AA135" s="230">
        <v>0.10248572112066608</v>
      </c>
      <c r="AB135" s="230">
        <v>5.0789379599130463E-2</v>
      </c>
      <c r="AC135" s="230">
        <v>-3.65021484069371E-2</v>
      </c>
      <c r="AD135" s="230">
        <v>-4.9002075728108101E-2</v>
      </c>
      <c r="AE135" s="230">
        <v>-0.15206019729885795</v>
      </c>
      <c r="AF135" s="230">
        <v>3.151746721528375E-2</v>
      </c>
    </row>
    <row r="136" spans="1:32">
      <c r="A136" s="125" t="s">
        <v>55</v>
      </c>
      <c r="B136" s="17">
        <v>0.59903318542589445</v>
      </c>
      <c r="C136" s="17">
        <v>0.59903318542589445</v>
      </c>
      <c r="D136" s="17">
        <v>0.59903318542589445</v>
      </c>
      <c r="E136" s="17">
        <v>0.59903318542589445</v>
      </c>
      <c r="F136" s="17">
        <v>0.59903318542589445</v>
      </c>
      <c r="G136" s="17">
        <v>0.59903318542589445</v>
      </c>
      <c r="H136" s="17">
        <v>0.59903318542589445</v>
      </c>
      <c r="I136" s="17">
        <v>0.59903318542589445</v>
      </c>
      <c r="J136" s="17">
        <v>4.7922654834071547</v>
      </c>
      <c r="K136" s="235"/>
      <c r="L136" s="125" t="s">
        <v>55</v>
      </c>
      <c r="M136" s="236">
        <v>-0.50455242705428649</v>
      </c>
      <c r="N136" s="237">
        <v>-0.58628645023313497</v>
      </c>
      <c r="O136" s="237">
        <v>-0.58258390795356052</v>
      </c>
      <c r="P136" s="237">
        <v>-0.5945401056317875</v>
      </c>
      <c r="Q136" s="237">
        <v>-0.59454724182647645</v>
      </c>
      <c r="R136" s="237">
        <v>-0.59536987542589448</v>
      </c>
      <c r="S136" s="237">
        <v>-0.59903318542589445</v>
      </c>
      <c r="T136" s="237">
        <v>-0.59903318542589445</v>
      </c>
      <c r="U136" s="238">
        <v>-4.7922654834071547</v>
      </c>
      <c r="V136" s="129"/>
      <c r="W136" s="125" t="s">
        <v>55</v>
      </c>
      <c r="X136" s="239">
        <v>-0.8422779227090148</v>
      </c>
      <c r="Y136" s="240">
        <v>-0.97872115351389599</v>
      </c>
      <c r="Z136" s="240">
        <v>-0.97254029013327703</v>
      </c>
      <c r="AA136" s="240">
        <v>-0.99249944760420494</v>
      </c>
      <c r="AB136" s="240">
        <v>-0.99251136045788746</v>
      </c>
      <c r="AC136" s="240">
        <v>-0.9938846292841097</v>
      </c>
      <c r="AD136" s="240">
        <v>-1</v>
      </c>
      <c r="AE136" s="240">
        <v>-1</v>
      </c>
      <c r="AF136" s="241">
        <v>-1</v>
      </c>
    </row>
    <row r="137" spans="1:32">
      <c r="A137" s="42" t="s">
        <v>36</v>
      </c>
      <c r="B137" s="69">
        <v>365.28622661200262</v>
      </c>
      <c r="C137" s="69">
        <v>352.31398016210096</v>
      </c>
      <c r="D137" s="69">
        <v>350.35960035303032</v>
      </c>
      <c r="E137" s="69">
        <v>352.81748096399247</v>
      </c>
      <c r="F137" s="69">
        <v>364.65530343575944</v>
      </c>
      <c r="G137" s="69">
        <v>356.45931401043151</v>
      </c>
      <c r="H137" s="69">
        <v>339.51407397395531</v>
      </c>
      <c r="I137" s="69">
        <v>332.92239962044414</v>
      </c>
      <c r="J137" s="69">
        <v>2814.3283791317167</v>
      </c>
      <c r="K137" s="173"/>
      <c r="L137" s="42" t="s">
        <v>36</v>
      </c>
      <c r="M137" s="242">
        <v>-28.44191483214729</v>
      </c>
      <c r="N137" s="242">
        <v>-21.500703986603128</v>
      </c>
      <c r="O137" s="242">
        <v>-23.105082819669349</v>
      </c>
      <c r="P137" s="242">
        <v>-27.645583289705939</v>
      </c>
      <c r="Q137" s="242">
        <v>-35.764771064815761</v>
      </c>
      <c r="R137" s="242">
        <v>-16.33617878554503</v>
      </c>
      <c r="S137" s="242">
        <v>45.296079451434139</v>
      </c>
      <c r="T137" s="242">
        <v>15.08133508227445</v>
      </c>
      <c r="U137" s="242">
        <v>-92.416820244777682</v>
      </c>
      <c r="W137" s="42" t="s">
        <v>36</v>
      </c>
      <c r="X137" s="243">
        <v>-7.786199631982714E-2</v>
      </c>
      <c r="Y137" s="243">
        <v>-6.1027109899841538E-2</v>
      </c>
      <c r="Z137" s="243">
        <v>-6.5946766683111127E-2</v>
      </c>
      <c r="AA137" s="243">
        <v>-7.8356614343968317E-2</v>
      </c>
      <c r="AB137" s="243">
        <v>-9.8078296758177724E-2</v>
      </c>
      <c r="AC137" s="243">
        <v>-4.5829013700752853E-2</v>
      </c>
      <c r="AD137" s="243">
        <v>0.13341443823300497</v>
      </c>
      <c r="AE137" s="243">
        <v>4.5299850954661727E-2</v>
      </c>
      <c r="AF137" s="243">
        <v>-3.2837966219596004E-2</v>
      </c>
    </row>
    <row r="138" spans="1:32">
      <c r="A138" s="44" t="s">
        <v>37</v>
      </c>
      <c r="B138" s="17"/>
      <c r="C138" s="84"/>
      <c r="D138" s="84"/>
      <c r="E138" s="84"/>
      <c r="F138" s="84"/>
      <c r="G138" s="84"/>
      <c r="H138" s="84"/>
      <c r="I138" s="85"/>
      <c r="J138" s="19"/>
      <c r="K138" s="173"/>
      <c r="L138" s="44" t="s">
        <v>37</v>
      </c>
      <c r="M138" s="136"/>
      <c r="N138" s="136"/>
      <c r="O138" s="137"/>
      <c r="P138" s="136"/>
      <c r="Q138" s="136"/>
      <c r="R138" s="136"/>
      <c r="S138" s="136"/>
      <c r="T138" s="136"/>
      <c r="U138" s="46"/>
      <c r="W138" s="44" t="s">
        <v>37</v>
      </c>
      <c r="X138" s="244" t="e">
        <v>#DIV/0!</v>
      </c>
      <c r="Y138" s="244" t="e">
        <v>#DIV/0!</v>
      </c>
      <c r="Z138" s="245" t="e">
        <v>#DIV/0!</v>
      </c>
      <c r="AA138" s="244" t="e">
        <v>#DIV/0!</v>
      </c>
      <c r="AB138" s="244" t="e">
        <v>#DIV/0!</v>
      </c>
      <c r="AC138" s="244" t="e">
        <v>#DIV/0!</v>
      </c>
      <c r="AD138" s="244" t="e">
        <v>#DIV/0!</v>
      </c>
      <c r="AE138" s="244" t="e">
        <v>#DIV/0!</v>
      </c>
      <c r="AF138" s="246" t="e">
        <v>#DIV/0!</v>
      </c>
    </row>
    <row r="139" spans="1:32">
      <c r="A139" s="30" t="s">
        <v>38</v>
      </c>
      <c r="B139" s="14">
        <v>69.005087368283412</v>
      </c>
      <c r="C139" s="77">
        <v>69.107650198289406</v>
      </c>
      <c r="D139" s="77">
        <v>69.125997752852143</v>
      </c>
      <c r="E139" s="77">
        <v>69.125997752852143</v>
      </c>
      <c r="F139" s="77">
        <v>69.125997752852143</v>
      </c>
      <c r="G139" s="77">
        <v>69.125997752852143</v>
      </c>
      <c r="H139" s="77">
        <v>69.125997752852143</v>
      </c>
      <c r="I139" s="78">
        <v>69.125997752852143</v>
      </c>
      <c r="J139" s="19">
        <v>552.86872408368572</v>
      </c>
      <c r="K139" s="173"/>
      <c r="L139" s="30" t="s">
        <v>38</v>
      </c>
      <c r="M139" s="60">
        <v>5.7339479563087252</v>
      </c>
      <c r="N139" s="183">
        <v>10.391017990725985</v>
      </c>
      <c r="O139" s="183">
        <v>10.47900850559401</v>
      </c>
      <c r="P139" s="183">
        <v>10.740456880319343</v>
      </c>
      <c r="Q139" s="183">
        <v>16.865364357921521</v>
      </c>
      <c r="R139" s="183">
        <v>7.5486789838022048</v>
      </c>
      <c r="S139" s="183">
        <v>14.572379725178067</v>
      </c>
      <c r="T139" s="247">
        <v>13.908667594105268</v>
      </c>
      <c r="U139" s="248">
        <v>90.239521993955123</v>
      </c>
      <c r="W139" s="30" t="s">
        <v>38</v>
      </c>
      <c r="X139" s="205">
        <v>8.3094568458501827E-2</v>
      </c>
      <c r="Y139" s="187">
        <v>0.15035987999752867</v>
      </c>
      <c r="Z139" s="187">
        <v>0.15159287165821264</v>
      </c>
      <c r="AA139" s="187">
        <v>0.15537507203469175</v>
      </c>
      <c r="AB139" s="187">
        <v>0.24398004956428504</v>
      </c>
      <c r="AC139" s="187">
        <v>0.10920173638275978</v>
      </c>
      <c r="AD139" s="187">
        <v>0.21080896043307829</v>
      </c>
      <c r="AE139" s="249">
        <v>0.2012074768719182</v>
      </c>
      <c r="AF139" s="224">
        <v>0.16322052245497595</v>
      </c>
    </row>
    <row r="140" spans="1:32">
      <c r="A140" s="30" t="s">
        <v>39</v>
      </c>
      <c r="B140" s="17">
        <v>32.486072879303897</v>
      </c>
      <c r="C140" s="84">
        <v>32.458177249652863</v>
      </c>
      <c r="D140" s="84">
        <v>32.405071702403482</v>
      </c>
      <c r="E140" s="84">
        <v>32.405071702403482</v>
      </c>
      <c r="F140" s="84">
        <v>32.405071702403482</v>
      </c>
      <c r="G140" s="84">
        <v>32.405071702403482</v>
      </c>
      <c r="H140" s="84">
        <v>32.405071702403482</v>
      </c>
      <c r="I140" s="85">
        <v>32.405071702403482</v>
      </c>
      <c r="J140" s="19">
        <v>259.37468034337769</v>
      </c>
      <c r="K140" s="173"/>
      <c r="L140" s="30" t="s">
        <v>39</v>
      </c>
      <c r="M140" s="182">
        <v>-2.3200333374083222</v>
      </c>
      <c r="N140" s="183">
        <v>-4.1476809274723543</v>
      </c>
      <c r="O140" s="183">
        <v>-7.1059586990520174</v>
      </c>
      <c r="P140" s="183">
        <v>-5.9154165524877129</v>
      </c>
      <c r="Q140" s="183">
        <v>-6.2010319311914088</v>
      </c>
      <c r="R140" s="183">
        <v>-12.713027072403484</v>
      </c>
      <c r="S140" s="183">
        <v>-11.298487268373854</v>
      </c>
      <c r="T140" s="247">
        <v>-7.72648976171077</v>
      </c>
      <c r="U140" s="248">
        <v>-57.428125550099963</v>
      </c>
      <c r="W140" s="30" t="s">
        <v>39</v>
      </c>
      <c r="X140" s="186">
        <v>-7.1416244925263342E-2</v>
      </c>
      <c r="Y140" s="187">
        <v>-0.12778539274002865</v>
      </c>
      <c r="Z140" s="187">
        <v>-0.21928538730944913</v>
      </c>
      <c r="AA140" s="187">
        <v>-0.18254601029162257</v>
      </c>
      <c r="AB140" s="187">
        <v>-0.19135992008101246</v>
      </c>
      <c r="AC140" s="187">
        <v>-0.39231596798042451</v>
      </c>
      <c r="AD140" s="187">
        <v>-0.34866416504598713</v>
      </c>
      <c r="AE140" s="249">
        <v>-0.23843458310069707</v>
      </c>
      <c r="AF140" s="224">
        <v>-0.22140991354311354</v>
      </c>
    </row>
    <row r="141" spans="1:32">
      <c r="A141" s="30" t="s">
        <v>40</v>
      </c>
      <c r="B141" s="17">
        <v>15.677272659427388</v>
      </c>
      <c r="C141" s="84">
        <v>15.479534247583926</v>
      </c>
      <c r="D141" s="84">
        <v>15.379772382395837</v>
      </c>
      <c r="E141" s="84">
        <v>15.088055682003443</v>
      </c>
      <c r="F141" s="84">
        <v>14.86839473837381</v>
      </c>
      <c r="G141" s="84">
        <v>14.646478600776183</v>
      </c>
      <c r="H141" s="84">
        <v>14.415075746875946</v>
      </c>
      <c r="I141" s="85">
        <v>14.140198739442223</v>
      </c>
      <c r="J141" s="19">
        <v>119.69478279687875</v>
      </c>
      <c r="K141" s="173"/>
      <c r="L141" s="30" t="s">
        <v>40</v>
      </c>
      <c r="M141" s="182">
        <v>-3.613215362383615</v>
      </c>
      <c r="N141" s="183">
        <v>-6.4300551028080086</v>
      </c>
      <c r="O141" s="183">
        <v>-9.1802534500062016</v>
      </c>
      <c r="P141" s="183">
        <v>-8.9649143667279922</v>
      </c>
      <c r="Q141" s="183">
        <v>-7.9624401568533596</v>
      </c>
      <c r="R141" s="183">
        <v>-6.2736131757761822</v>
      </c>
      <c r="S141" s="183">
        <v>-8.5840669511784995</v>
      </c>
      <c r="T141" s="247">
        <v>-7.7797275819657603</v>
      </c>
      <c r="U141" s="248">
        <v>-58.78828614769963</v>
      </c>
      <c r="W141" s="30" t="s">
        <v>40</v>
      </c>
      <c r="X141" s="186">
        <v>-0.23047474142199345</v>
      </c>
      <c r="Y141" s="187">
        <v>-0.41539073462831244</v>
      </c>
      <c r="Z141" s="187">
        <v>-0.59690437684982933</v>
      </c>
      <c r="AA141" s="187">
        <v>-0.59417293756551148</v>
      </c>
      <c r="AB141" s="187">
        <v>-0.53552789638434295</v>
      </c>
      <c r="AC141" s="187">
        <v>-0.42833593976942114</v>
      </c>
      <c r="AD141" s="187">
        <v>-0.5954923235862184</v>
      </c>
      <c r="AE141" s="249">
        <v>-0.55018516537997686</v>
      </c>
      <c r="AF141" s="224">
        <v>-0.49115161725522288</v>
      </c>
    </row>
    <row r="142" spans="1:32">
      <c r="A142" s="49" t="s">
        <v>41</v>
      </c>
      <c r="B142" s="17">
        <v>8.4962825334798353</v>
      </c>
      <c r="C142" s="109">
        <v>8.4962825334798353</v>
      </c>
      <c r="D142" s="109">
        <v>8.4962825334798353</v>
      </c>
      <c r="E142" s="109">
        <v>8.4962825334798353</v>
      </c>
      <c r="F142" s="109">
        <v>8.4962825334798353</v>
      </c>
      <c r="G142" s="109">
        <v>8.4962825334798353</v>
      </c>
      <c r="H142" s="109">
        <v>8.4962825334798353</v>
      </c>
      <c r="I142" s="250">
        <v>8.4962825334798353</v>
      </c>
      <c r="J142" s="19">
        <v>67.970260267838697</v>
      </c>
      <c r="K142" s="173"/>
      <c r="L142" s="49" t="s">
        <v>41</v>
      </c>
      <c r="M142" s="182">
        <v>-2.2916181034982941E-2</v>
      </c>
      <c r="N142" s="213">
        <v>0.1502683711909647</v>
      </c>
      <c r="O142" s="213">
        <v>3.4992086508341291</v>
      </c>
      <c r="P142" s="213">
        <v>3.3085293478640594</v>
      </c>
      <c r="Q142" s="213">
        <v>-1.1776377052151625</v>
      </c>
      <c r="R142" s="213">
        <v>-1.1562185334798354</v>
      </c>
      <c r="S142" s="213">
        <v>-8.4962825334798353</v>
      </c>
      <c r="T142" s="251">
        <v>-8.4962825334798353</v>
      </c>
      <c r="U142" s="252">
        <v>-12.391331116800515</v>
      </c>
      <c r="W142" s="49" t="s">
        <v>41</v>
      </c>
      <c r="X142" s="186">
        <v>-2.6972009163632564E-3</v>
      </c>
      <c r="Y142" s="216">
        <v>1.7686367019791073E-2</v>
      </c>
      <c r="Z142" s="216">
        <v>0.41185172892325567</v>
      </c>
      <c r="AA142" s="216">
        <v>0.38940905446902319</v>
      </c>
      <c r="AB142" s="216">
        <v>-0.13860623167540023</v>
      </c>
      <c r="AC142" s="216">
        <v>-0.13608522655923039</v>
      </c>
      <c r="AD142" s="216">
        <v>-1</v>
      </c>
      <c r="AE142" s="253">
        <v>-1</v>
      </c>
      <c r="AF142" s="254">
        <v>-0.18230518859236572</v>
      </c>
    </row>
    <row r="143" spans="1:32">
      <c r="A143" s="51" t="s">
        <v>42</v>
      </c>
      <c r="B143" s="52">
        <v>125.66471544049453</v>
      </c>
      <c r="C143" s="52">
        <v>125.54164422900602</v>
      </c>
      <c r="D143" s="149">
        <v>125.4071243711313</v>
      </c>
      <c r="E143" s="52">
        <v>125.11540767073892</v>
      </c>
      <c r="F143" s="52">
        <v>124.89574672710927</v>
      </c>
      <c r="G143" s="52">
        <v>124.67383058951162</v>
      </c>
      <c r="H143" s="52">
        <v>124.44242773561142</v>
      </c>
      <c r="I143" s="52">
        <v>124.16755072817769</v>
      </c>
      <c r="J143" s="52">
        <v>999.90844749178086</v>
      </c>
      <c r="K143" s="173"/>
      <c r="L143" s="51" t="s">
        <v>42</v>
      </c>
      <c r="M143" s="46">
        <v>-0.22221692451819308</v>
      </c>
      <c r="N143" s="53">
        <v>-3.6449668363403021E-2</v>
      </c>
      <c r="O143" s="149">
        <v>-2.3079949926300856</v>
      </c>
      <c r="P143" s="52">
        <v>-0.83134469103232789</v>
      </c>
      <c r="Q143" s="52">
        <v>1.5242545646615753</v>
      </c>
      <c r="R143" s="52">
        <v>-12.594179797857279</v>
      </c>
      <c r="S143" s="52">
        <v>-13.806457027854137</v>
      </c>
      <c r="T143" s="52">
        <v>-10.0938322830511</v>
      </c>
      <c r="U143" s="53">
        <v>-38.368220820644979</v>
      </c>
      <c r="W143" s="51" t="s">
        <v>42</v>
      </c>
      <c r="X143" s="246">
        <v>-1.7683318960238963E-3</v>
      </c>
      <c r="Y143" s="255">
        <v>-2.903392622205392E-4</v>
      </c>
      <c r="Z143" s="256">
        <v>-1.8404018146527132E-2</v>
      </c>
      <c r="AA143" s="257">
        <v>-6.644622804731961E-3</v>
      </c>
      <c r="AB143" s="257">
        <v>1.22042151522741E-2</v>
      </c>
      <c r="AC143" s="257">
        <v>-0.10101702769784619</v>
      </c>
      <c r="AD143" s="257">
        <v>-0.11094654193975656</v>
      </c>
      <c r="AE143" s="257">
        <v>-8.1292030195135992E-2</v>
      </c>
      <c r="AF143" s="255">
        <v>-3.8371733849123582E-2</v>
      </c>
    </row>
    <row r="144" spans="1:32" ht="24.75">
      <c r="A144" s="51" t="s">
        <v>61</v>
      </c>
      <c r="B144" s="46">
        <v>490.95094205249717</v>
      </c>
      <c r="C144" s="46">
        <v>477.85562439110697</v>
      </c>
      <c r="D144" s="46">
        <v>475.76672472416163</v>
      </c>
      <c r="E144" s="46">
        <v>477.9328886347314</v>
      </c>
      <c r="F144" s="46">
        <v>489.55105016286871</v>
      </c>
      <c r="G144" s="46">
        <v>481.13314459994314</v>
      </c>
      <c r="H144" s="46">
        <v>463.95650170956674</v>
      </c>
      <c r="I144" s="46">
        <v>457.08995034862181</v>
      </c>
      <c r="J144" s="46">
        <v>3814.2368266234976</v>
      </c>
      <c r="K144" s="173"/>
      <c r="L144" s="51" t="s">
        <v>43</v>
      </c>
      <c r="M144" s="46">
        <v>-28.664131756665483</v>
      </c>
      <c r="N144" s="46">
        <v>-21.537153654966517</v>
      </c>
      <c r="O144" s="46">
        <v>-25.413077812299434</v>
      </c>
      <c r="P144" s="46">
        <v>-28.47692798073831</v>
      </c>
      <c r="Q144" s="46">
        <v>-34.240516500154172</v>
      </c>
      <c r="R144" s="46">
        <v>-28.930358583402324</v>
      </c>
      <c r="S144" s="46">
        <v>31.489622423579988</v>
      </c>
      <c r="T144" s="46">
        <v>4.987502799223364</v>
      </c>
      <c r="U144" s="46">
        <v>-130.78504106542277</v>
      </c>
      <c r="W144" s="51" t="s">
        <v>43</v>
      </c>
      <c r="X144" s="246">
        <v>-5.8384920572370429E-2</v>
      </c>
      <c r="Y144" s="246">
        <v>-4.5070419925285134E-2</v>
      </c>
      <c r="Z144" s="246">
        <v>-5.3414996240086651E-2</v>
      </c>
      <c r="AA144" s="246">
        <v>-5.9583528687648657E-2</v>
      </c>
      <c r="AB144" s="246">
        <v>-6.9942688282994589E-2</v>
      </c>
      <c r="AC144" s="246">
        <v>-6.0129631284200125E-2</v>
      </c>
      <c r="AD144" s="246">
        <v>6.7871928311271409E-2</v>
      </c>
      <c r="AE144" s="246">
        <v>1.0911425191954895E-2</v>
      </c>
      <c r="AF144" s="246">
        <v>-3.4288652490726039E-2</v>
      </c>
    </row>
    <row r="145" spans="1:21">
      <c r="B145" s="54">
        <v>0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47"/>
      <c r="L145" s="47"/>
      <c r="M145" s="54">
        <v>-0.74466884850602355</v>
      </c>
      <c r="N145" s="47"/>
      <c r="O145" s="47"/>
      <c r="P145" s="47"/>
      <c r="Q145" s="47"/>
      <c r="R145" s="47"/>
      <c r="S145" s="47"/>
      <c r="T145" s="47"/>
      <c r="U145" s="47"/>
    </row>
    <row r="146" spans="1:21">
      <c r="B146" s="54"/>
      <c r="C146" s="47"/>
      <c r="D146" s="70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</row>
    <row r="147" spans="1:21">
      <c r="B147" s="54"/>
      <c r="C147" s="54"/>
      <c r="D147" s="54"/>
      <c r="E147" s="54"/>
      <c r="F147" s="54"/>
      <c r="G147" s="54"/>
      <c r="H147" s="54"/>
      <c r="I147" s="54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</row>
    <row r="148" spans="1:21">
      <c r="A148" s="6" t="s">
        <v>62</v>
      </c>
      <c r="B148" s="54"/>
      <c r="C148" s="47"/>
      <c r="D148" s="70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</row>
    <row r="149" spans="1:21">
      <c r="A149" s="7" t="s">
        <v>63</v>
      </c>
      <c r="B149" s="54"/>
      <c r="C149" s="47"/>
      <c r="D149" s="70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</row>
    <row r="150" spans="1:21">
      <c r="A150" s="8"/>
      <c r="B150" s="169"/>
      <c r="C150" s="170"/>
      <c r="D150" s="171"/>
      <c r="E150" s="170"/>
      <c r="F150" s="170"/>
      <c r="G150" s="170"/>
      <c r="H150" s="170"/>
      <c r="I150" s="170"/>
      <c r="J150" s="172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</row>
    <row r="151" spans="1:21">
      <c r="A151" s="9"/>
      <c r="B151" s="578" t="s">
        <v>59</v>
      </c>
      <c r="C151" s="579"/>
      <c r="D151" s="579"/>
      <c r="E151" s="579"/>
      <c r="F151" s="579"/>
      <c r="G151" s="579"/>
      <c r="H151" s="579"/>
      <c r="I151" s="579"/>
      <c r="J151" s="580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</row>
    <row r="152" spans="1:21" ht="24.75">
      <c r="A152" s="10" t="s">
        <v>10</v>
      </c>
      <c r="B152" s="258">
        <v>2014</v>
      </c>
      <c r="C152" s="12">
        <v>2015</v>
      </c>
      <c r="D152" s="12">
        <v>2016</v>
      </c>
      <c r="E152" s="73">
        <v>2017</v>
      </c>
      <c r="F152" s="12">
        <v>2018</v>
      </c>
      <c r="G152" s="73">
        <v>2019</v>
      </c>
      <c r="H152" s="12">
        <v>2020</v>
      </c>
      <c r="I152" s="74">
        <v>2021</v>
      </c>
      <c r="J152" s="75" t="s">
        <v>9</v>
      </c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</row>
    <row r="153" spans="1:21">
      <c r="A153" s="13" t="s">
        <v>11</v>
      </c>
      <c r="B153" s="14">
        <v>10.317287703678714</v>
      </c>
      <c r="C153" s="77">
        <v>7.8054647059603832</v>
      </c>
      <c r="D153" s="77">
        <v>7.6876321444205775</v>
      </c>
      <c r="E153" s="77">
        <v>8.1989518960667311</v>
      </c>
      <c r="F153" s="77">
        <v>5.7913827233432089</v>
      </c>
      <c r="G153" s="77">
        <v>5.9161221529882067</v>
      </c>
      <c r="H153" s="77">
        <v>5.7909150900701851</v>
      </c>
      <c r="I153" s="78">
        <v>5.7784170248275881</v>
      </c>
      <c r="J153" s="16">
        <v>57.286173441355601</v>
      </c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</row>
    <row r="154" spans="1:21">
      <c r="A154" s="13" t="s">
        <v>12</v>
      </c>
      <c r="B154" s="17">
        <v>7.0246725516844064</v>
      </c>
      <c r="C154" s="84">
        <v>7.099393513663574</v>
      </c>
      <c r="D154" s="84">
        <v>7.2206596686822113</v>
      </c>
      <c r="E154" s="84">
        <v>7.3893946878553916</v>
      </c>
      <c r="F154" s="84">
        <v>7.567605369615019</v>
      </c>
      <c r="G154" s="84">
        <v>7.6044273169800993</v>
      </c>
      <c r="H154" s="84">
        <v>7.5741280516873379</v>
      </c>
      <c r="I154" s="85">
        <v>7.5152201509345433</v>
      </c>
      <c r="J154" s="19">
        <v>58.995501311102586</v>
      </c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</row>
    <row r="155" spans="1:21">
      <c r="A155" s="13" t="s">
        <v>13</v>
      </c>
      <c r="B155" s="17">
        <v>3.6664694698618634</v>
      </c>
      <c r="C155" s="84">
        <v>7.254881012967866</v>
      </c>
      <c r="D155" s="84">
        <v>5.0628675476752178</v>
      </c>
      <c r="E155" s="84">
        <v>3.4467368711661219</v>
      </c>
      <c r="F155" s="84">
        <v>3.4740426198441003</v>
      </c>
      <c r="G155" s="84">
        <v>3.421600302732136</v>
      </c>
      <c r="H155" s="84">
        <v>3.2810797705445456</v>
      </c>
      <c r="I155" s="85">
        <v>3.1816482612383776</v>
      </c>
      <c r="J155" s="19">
        <v>32.789325856030231</v>
      </c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</row>
    <row r="156" spans="1:21">
      <c r="A156" s="13" t="s">
        <v>14</v>
      </c>
      <c r="B156" s="17">
        <v>1.2771468842178675</v>
      </c>
      <c r="C156" s="84">
        <v>1.6318987999529433</v>
      </c>
      <c r="D156" s="84">
        <v>1.8285755038158569</v>
      </c>
      <c r="E156" s="84">
        <v>2.190370876615074</v>
      </c>
      <c r="F156" s="84">
        <v>2.2695953462977769</v>
      </c>
      <c r="G156" s="84">
        <v>2.3753894345696547</v>
      </c>
      <c r="H156" s="84">
        <v>2.279527083784088</v>
      </c>
      <c r="I156" s="85">
        <v>2.4336016195411241</v>
      </c>
      <c r="J156" s="19">
        <v>16.286105548794385</v>
      </c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</row>
    <row r="157" spans="1:21">
      <c r="A157" s="13" t="s">
        <v>15</v>
      </c>
      <c r="B157" s="17">
        <v>30.550453884390336</v>
      </c>
      <c r="C157" s="84">
        <v>20.483138706505621</v>
      </c>
      <c r="D157" s="84">
        <v>16.137874702056287</v>
      </c>
      <c r="E157" s="84">
        <v>16.823488465948579</v>
      </c>
      <c r="F157" s="84">
        <v>20.975007535552244</v>
      </c>
      <c r="G157" s="84">
        <v>18.616106398916752</v>
      </c>
      <c r="H157" s="84">
        <v>14.897589919446366</v>
      </c>
      <c r="I157" s="85">
        <v>12.544337852857174</v>
      </c>
      <c r="J157" s="19">
        <v>151.02799746567337</v>
      </c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</row>
    <row r="158" spans="1:21">
      <c r="A158" s="20" t="s">
        <v>16</v>
      </c>
      <c r="B158" s="21">
        <v>8.7734456453773824</v>
      </c>
      <c r="C158" s="91">
        <v>4.9372488646677919</v>
      </c>
      <c r="D158" s="91">
        <v>5.6756024652787502</v>
      </c>
      <c r="E158" s="91">
        <v>2.8266860247813752</v>
      </c>
      <c r="F158" s="91">
        <v>5.1585640592356725</v>
      </c>
      <c r="G158" s="91">
        <v>3.5670424112795267</v>
      </c>
      <c r="H158" s="91">
        <v>3.6244345123535551</v>
      </c>
      <c r="I158" s="92">
        <v>1.9680037253232316</v>
      </c>
      <c r="J158" s="22">
        <v>36.53102770829728</v>
      </c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</row>
    <row r="159" spans="1:21">
      <c r="A159" s="20" t="s">
        <v>17</v>
      </c>
      <c r="B159" s="21">
        <v>5.8592254139357109</v>
      </c>
      <c r="C159" s="97">
        <v>2.5737388510438319</v>
      </c>
      <c r="D159" s="97">
        <v>1.6983327476792487</v>
      </c>
      <c r="E159" s="97">
        <v>4.3628559366130331</v>
      </c>
      <c r="F159" s="97">
        <v>4.5499140882487819</v>
      </c>
      <c r="G159" s="97">
        <v>4.5664005554731668</v>
      </c>
      <c r="H159" s="97">
        <v>2.7795827311530314</v>
      </c>
      <c r="I159" s="98">
        <v>3.4613896487023679</v>
      </c>
      <c r="J159" s="22">
        <v>29.851439972849171</v>
      </c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</row>
    <row r="160" spans="1:21">
      <c r="A160" s="23" t="s">
        <v>18</v>
      </c>
      <c r="B160" s="24">
        <v>52.836030493833185</v>
      </c>
      <c r="C160" s="24">
        <v>44.274776739050388</v>
      </c>
      <c r="D160" s="102">
        <v>37.937609566650153</v>
      </c>
      <c r="E160" s="102">
        <v>38.048942797651897</v>
      </c>
      <c r="F160" s="102">
        <v>40.077633594652347</v>
      </c>
      <c r="G160" s="102">
        <v>37.933645606186843</v>
      </c>
      <c r="H160" s="102">
        <v>33.823239915532525</v>
      </c>
      <c r="I160" s="102">
        <v>31.453224909398806</v>
      </c>
      <c r="J160" s="24">
        <v>316.38510362295614</v>
      </c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</row>
    <row r="161" spans="1:21">
      <c r="A161" s="13" t="s">
        <v>19</v>
      </c>
      <c r="B161" s="17">
        <v>0</v>
      </c>
      <c r="C161" s="84">
        <v>0</v>
      </c>
      <c r="D161" s="84">
        <v>0</v>
      </c>
      <c r="E161" s="84">
        <v>0</v>
      </c>
      <c r="F161" s="84">
        <v>0</v>
      </c>
      <c r="G161" s="84">
        <v>0</v>
      </c>
      <c r="H161" s="84">
        <v>0</v>
      </c>
      <c r="I161" s="85">
        <v>0</v>
      </c>
      <c r="J161" s="19">
        <v>0</v>
      </c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</row>
    <row r="162" spans="1:21">
      <c r="A162" s="13" t="s">
        <v>20</v>
      </c>
      <c r="B162" s="17">
        <v>0</v>
      </c>
      <c r="C162" s="84">
        <v>0</v>
      </c>
      <c r="D162" s="84">
        <v>0</v>
      </c>
      <c r="E162" s="84">
        <v>0</v>
      </c>
      <c r="F162" s="84">
        <v>0</v>
      </c>
      <c r="G162" s="84">
        <v>0</v>
      </c>
      <c r="H162" s="84">
        <v>0</v>
      </c>
      <c r="I162" s="85">
        <v>0</v>
      </c>
      <c r="J162" s="19">
        <v>0</v>
      </c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</row>
    <row r="163" spans="1:21">
      <c r="A163" s="13" t="s">
        <v>54</v>
      </c>
      <c r="B163" s="17">
        <v>0</v>
      </c>
      <c r="C163" s="84">
        <v>0</v>
      </c>
      <c r="D163" s="84">
        <v>0</v>
      </c>
      <c r="E163" s="84">
        <v>0</v>
      </c>
      <c r="F163" s="84">
        <v>0</v>
      </c>
      <c r="G163" s="84">
        <v>0</v>
      </c>
      <c r="H163" s="84">
        <v>0</v>
      </c>
      <c r="I163" s="85">
        <v>0</v>
      </c>
      <c r="J163" s="19">
        <v>0</v>
      </c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</row>
    <row r="164" spans="1:21">
      <c r="A164" s="23" t="s">
        <v>22</v>
      </c>
      <c r="B164" s="218">
        <v>109.40507377577914</v>
      </c>
      <c r="C164" s="219">
        <v>107.39020487430061</v>
      </c>
      <c r="D164" s="219">
        <v>108.46959707073434</v>
      </c>
      <c r="E164" s="219">
        <v>108.54168929646826</v>
      </c>
      <c r="F164" s="219">
        <v>109.05650114436601</v>
      </c>
      <c r="G164" s="219">
        <v>109.55392723353837</v>
      </c>
      <c r="H164" s="219">
        <v>110.0677283104886</v>
      </c>
      <c r="I164" s="220">
        <v>110.55378271187013</v>
      </c>
      <c r="J164" s="221">
        <v>873.03850441754548</v>
      </c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</row>
    <row r="165" spans="1:21">
      <c r="A165" s="30" t="s">
        <v>23</v>
      </c>
      <c r="B165" s="17">
        <v>27.733316975948522</v>
      </c>
      <c r="C165" s="84">
        <v>25.316784561780896</v>
      </c>
      <c r="D165" s="84">
        <v>25.058575114048136</v>
      </c>
      <c r="E165" s="84">
        <v>24.929178642689042</v>
      </c>
      <c r="F165" s="84">
        <v>24.446578540747428</v>
      </c>
      <c r="G165" s="84">
        <v>23.997919850704172</v>
      </c>
      <c r="H165" s="84">
        <v>23.817371428710935</v>
      </c>
      <c r="I165" s="85">
        <v>24.494160933179426</v>
      </c>
      <c r="J165" s="19">
        <v>199.79388604780854</v>
      </c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</row>
    <row r="166" spans="1:21">
      <c r="A166" s="30" t="s">
        <v>24</v>
      </c>
      <c r="B166" s="17">
        <v>19.165791735299045</v>
      </c>
      <c r="C166" s="84">
        <v>19.06060139236039</v>
      </c>
      <c r="D166" s="84">
        <v>18.977648609428378</v>
      </c>
      <c r="E166" s="84">
        <v>18.95385821668529</v>
      </c>
      <c r="F166" s="84">
        <v>18.94701152316593</v>
      </c>
      <c r="G166" s="84">
        <v>18.869588760811386</v>
      </c>
      <c r="H166" s="84">
        <v>18.804592228966339</v>
      </c>
      <c r="I166" s="85">
        <v>18.762102804364368</v>
      </c>
      <c r="J166" s="19">
        <v>151.54119527108111</v>
      </c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</row>
    <row r="167" spans="1:21">
      <c r="A167" s="30" t="s">
        <v>25</v>
      </c>
      <c r="B167" s="17">
        <v>13.530974712351492</v>
      </c>
      <c r="C167" s="84">
        <v>13.191868642763724</v>
      </c>
      <c r="D167" s="84">
        <v>12.832928445362114</v>
      </c>
      <c r="E167" s="84">
        <v>12.46566632867302</v>
      </c>
      <c r="F167" s="84">
        <v>12.085916127711123</v>
      </c>
      <c r="G167" s="84">
        <v>11.682466384078667</v>
      </c>
      <c r="H167" s="84">
        <v>11.25548297483477</v>
      </c>
      <c r="I167" s="85">
        <v>10.812640662103014</v>
      </c>
      <c r="J167" s="19">
        <v>97.85794427787792</v>
      </c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</row>
    <row r="168" spans="1:21">
      <c r="A168" s="30" t="s">
        <v>26</v>
      </c>
      <c r="B168" s="17">
        <v>16.993268204530569</v>
      </c>
      <c r="C168" s="84">
        <v>18.306067756452325</v>
      </c>
      <c r="D168" s="84">
        <v>19.427866888789694</v>
      </c>
      <c r="E168" s="84">
        <v>20.086312191506067</v>
      </c>
      <c r="F168" s="84">
        <v>20.351858099083096</v>
      </c>
      <c r="G168" s="84">
        <v>20.313992592446233</v>
      </c>
      <c r="H168" s="84">
        <v>20.369119869649012</v>
      </c>
      <c r="I168" s="85">
        <v>19.967310207765575</v>
      </c>
      <c r="J168" s="19">
        <v>155.81579581022257</v>
      </c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</row>
    <row r="169" spans="1:21">
      <c r="A169" s="30" t="s">
        <v>27</v>
      </c>
      <c r="B169" s="17">
        <v>0</v>
      </c>
      <c r="C169" s="84">
        <v>0</v>
      </c>
      <c r="D169" s="84">
        <v>0</v>
      </c>
      <c r="E169" s="84">
        <v>0</v>
      </c>
      <c r="F169" s="84">
        <v>0</v>
      </c>
      <c r="G169" s="84">
        <v>0</v>
      </c>
      <c r="H169" s="84">
        <v>0</v>
      </c>
      <c r="I169" s="85">
        <v>0</v>
      </c>
      <c r="J169" s="19">
        <v>0</v>
      </c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</row>
    <row r="170" spans="1:21">
      <c r="A170" s="30" t="s">
        <v>28</v>
      </c>
      <c r="B170" s="17">
        <v>11.09794319377497</v>
      </c>
      <c r="C170" s="84">
        <v>9.6192590353999492</v>
      </c>
      <c r="D170" s="84">
        <v>10.546449084311183</v>
      </c>
      <c r="E170" s="84">
        <v>11.295072407628119</v>
      </c>
      <c r="F170" s="84">
        <v>9.7964979690248128</v>
      </c>
      <c r="G170" s="84">
        <v>10.263592214828588</v>
      </c>
      <c r="H170" s="84">
        <v>10.619581483416646</v>
      </c>
      <c r="I170" s="85">
        <v>10.45121259830284</v>
      </c>
      <c r="J170" s="19">
        <v>83.689607986687122</v>
      </c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</row>
    <row r="171" spans="1:21">
      <c r="A171" s="20" t="s">
        <v>60</v>
      </c>
      <c r="B171" s="21">
        <v>6.75</v>
      </c>
      <c r="C171" s="97">
        <v>6.5490000000000004</v>
      </c>
      <c r="D171" s="97">
        <v>7.4</v>
      </c>
      <c r="E171" s="97">
        <v>8.1120000000000001</v>
      </c>
      <c r="F171" s="97">
        <v>6.649</v>
      </c>
      <c r="G171" s="97">
        <v>7.0369999999999999</v>
      </c>
      <c r="H171" s="97">
        <v>7.3129999999999997</v>
      </c>
      <c r="I171" s="98">
        <v>7.0890000000000004</v>
      </c>
      <c r="J171" s="22">
        <v>56.899000000000001</v>
      </c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</row>
    <row r="172" spans="1:21">
      <c r="A172" s="34" t="s">
        <v>30</v>
      </c>
      <c r="B172" s="24">
        <v>88.52129482190459</v>
      </c>
      <c r="C172" s="24">
        <v>85.494581388757283</v>
      </c>
      <c r="D172" s="102">
        <v>86.843468141939496</v>
      </c>
      <c r="E172" s="102">
        <v>87.730087787181532</v>
      </c>
      <c r="F172" s="102">
        <v>85.627862259732382</v>
      </c>
      <c r="G172" s="102">
        <v>85.127559802869044</v>
      </c>
      <c r="H172" s="102">
        <v>84.866147985577697</v>
      </c>
      <c r="I172" s="102">
        <v>84.487427205715221</v>
      </c>
      <c r="J172" s="24">
        <v>688.69842939367732</v>
      </c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</row>
    <row r="173" spans="1:21">
      <c r="A173" s="30" t="s">
        <v>31</v>
      </c>
      <c r="B173" s="17">
        <v>24.416148154195781</v>
      </c>
      <c r="C173" s="84">
        <v>24.701964335361783</v>
      </c>
      <c r="D173" s="84">
        <v>24.710484017497279</v>
      </c>
      <c r="E173" s="84">
        <v>24.659861097374645</v>
      </c>
      <c r="F173" s="84">
        <v>24.767609112539269</v>
      </c>
      <c r="G173" s="84">
        <v>25.077273579337572</v>
      </c>
      <c r="H173" s="84">
        <v>25.24137785565582</v>
      </c>
      <c r="I173" s="85">
        <v>25.416409237719058</v>
      </c>
      <c r="J173" s="19">
        <v>198.9911273896812</v>
      </c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</row>
    <row r="174" spans="1:21">
      <c r="A174" s="30" t="s">
        <v>32</v>
      </c>
      <c r="B174" s="17">
        <v>4.258178324860495</v>
      </c>
      <c r="C174" s="84">
        <v>4.9877963076788037</v>
      </c>
      <c r="D174" s="84">
        <v>4.806685424171091</v>
      </c>
      <c r="E174" s="84">
        <v>4.966396153323223</v>
      </c>
      <c r="F174" s="84">
        <v>5.0192330050429979</v>
      </c>
      <c r="G174" s="84">
        <v>4.9053033742925276</v>
      </c>
      <c r="H174" s="84">
        <v>4.6494522839595991</v>
      </c>
      <c r="I174" s="85">
        <v>4.21033436104773</v>
      </c>
      <c r="J174" s="19">
        <v>37.803379234376465</v>
      </c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</row>
    <row r="175" spans="1:21">
      <c r="A175" s="38" t="s">
        <v>33</v>
      </c>
      <c r="B175" s="17">
        <v>28.674326479056276</v>
      </c>
      <c r="C175" s="120">
        <v>29.689760643040586</v>
      </c>
      <c r="D175" s="120">
        <v>29.517169441668372</v>
      </c>
      <c r="E175" s="120">
        <v>29.626257250697869</v>
      </c>
      <c r="F175" s="120">
        <v>29.786842117582268</v>
      </c>
      <c r="G175" s="120">
        <v>29.982576953630101</v>
      </c>
      <c r="H175" s="120">
        <v>29.890830139615417</v>
      </c>
      <c r="I175" s="120">
        <v>29.626743598766787</v>
      </c>
      <c r="J175" s="31">
        <v>236.79450662405768</v>
      </c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</row>
    <row r="176" spans="1:21">
      <c r="A176" s="39" t="s">
        <v>34</v>
      </c>
      <c r="B176" s="35">
        <v>117.42373242667887</v>
      </c>
      <c r="C176" s="35">
        <v>115.41245315751587</v>
      </c>
      <c r="D176" s="35">
        <v>116.58874870932587</v>
      </c>
      <c r="E176" s="35">
        <v>117.58445616359741</v>
      </c>
      <c r="F176" s="35">
        <v>115.64281550303265</v>
      </c>
      <c r="G176" s="35">
        <v>115.33824788221715</v>
      </c>
      <c r="H176" s="35">
        <v>114.98508925091112</v>
      </c>
      <c r="I176" s="35">
        <v>114.3422819302</v>
      </c>
      <c r="J176" s="35">
        <v>927.31782502347903</v>
      </c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</row>
    <row r="177" spans="1:21">
      <c r="A177" s="125" t="s">
        <v>55</v>
      </c>
      <c r="B177" s="259">
        <v>0.45622225143601075</v>
      </c>
      <c r="C177" s="260">
        <v>0.45622225143601075</v>
      </c>
      <c r="D177" s="260">
        <v>0.45622225143601075</v>
      </c>
      <c r="E177" s="260">
        <v>0.45622225143601075</v>
      </c>
      <c r="F177" s="260">
        <v>0.45622225143601075</v>
      </c>
      <c r="G177" s="260">
        <v>0.45622225143601075</v>
      </c>
      <c r="H177" s="260">
        <v>0.45622225143601075</v>
      </c>
      <c r="I177" s="261">
        <v>0.45622225143601075</v>
      </c>
      <c r="J177" s="262">
        <v>3.6497780114880856</v>
      </c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</row>
    <row r="178" spans="1:21">
      <c r="A178" s="42" t="s">
        <v>36</v>
      </c>
      <c r="B178" s="69">
        <v>279.66483669629116</v>
      </c>
      <c r="C178" s="69">
        <v>267.07743477086683</v>
      </c>
      <c r="D178" s="69">
        <v>262.99595534671039</v>
      </c>
      <c r="E178" s="69">
        <v>264.17508825771756</v>
      </c>
      <c r="F178" s="69">
        <v>264.77695024205099</v>
      </c>
      <c r="G178" s="69">
        <v>262.82582072194236</v>
      </c>
      <c r="H178" s="69">
        <v>258.87605747693226</v>
      </c>
      <c r="I178" s="69">
        <v>256.34928955146893</v>
      </c>
      <c r="J178" s="69">
        <v>2116.7414330639808</v>
      </c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</row>
    <row r="179" spans="1:21">
      <c r="A179" s="44" t="s">
        <v>37</v>
      </c>
      <c r="B179" s="17">
        <v>0</v>
      </c>
      <c r="C179" s="84">
        <v>0</v>
      </c>
      <c r="D179" s="84">
        <v>0</v>
      </c>
      <c r="E179" s="84">
        <v>0</v>
      </c>
      <c r="F179" s="84">
        <v>0</v>
      </c>
      <c r="G179" s="84">
        <v>0</v>
      </c>
      <c r="H179" s="84">
        <v>0</v>
      </c>
      <c r="I179" s="85">
        <v>0</v>
      </c>
      <c r="J179" s="19">
        <v>0</v>
      </c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</row>
    <row r="180" spans="1:21">
      <c r="A180" s="30" t="s">
        <v>38</v>
      </c>
      <c r="B180" s="14">
        <v>52.554110666363805</v>
      </c>
      <c r="C180" s="77">
        <v>52.6322222741301</v>
      </c>
      <c r="D180" s="77">
        <v>52.646195728113298</v>
      </c>
      <c r="E180" s="77">
        <v>52.646195728113298</v>
      </c>
      <c r="F180" s="77">
        <v>52.646195728113298</v>
      </c>
      <c r="G180" s="77">
        <v>52.646195728113291</v>
      </c>
      <c r="H180" s="77">
        <v>52.646195728113298</v>
      </c>
      <c r="I180" s="78">
        <v>52.646195728113298</v>
      </c>
      <c r="J180" s="16">
        <v>421.0635073091737</v>
      </c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</row>
    <row r="181" spans="1:21">
      <c r="A181" s="30" t="s">
        <v>39</v>
      </c>
      <c r="B181" s="17">
        <v>24.741315956933445</v>
      </c>
      <c r="C181" s="84">
        <v>24.720070711637774</v>
      </c>
      <c r="D181" s="84">
        <v>24.679625652967726</v>
      </c>
      <c r="E181" s="84">
        <v>24.679625652967726</v>
      </c>
      <c r="F181" s="84">
        <v>24.679625652967726</v>
      </c>
      <c r="G181" s="84">
        <v>24.679625652967726</v>
      </c>
      <c r="H181" s="84">
        <v>24.679625652967726</v>
      </c>
      <c r="I181" s="85">
        <v>24.679625652967726</v>
      </c>
      <c r="J181" s="19">
        <v>197.53914058637758</v>
      </c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</row>
    <row r="182" spans="1:21">
      <c r="A182" s="30" t="s">
        <v>40</v>
      </c>
      <c r="B182" s="17">
        <v>11.939773627023843</v>
      </c>
      <c r="C182" s="84">
        <v>11.789176522153156</v>
      </c>
      <c r="D182" s="84">
        <v>11.713198122540442</v>
      </c>
      <c r="E182" s="84">
        <v>11.491027376290582</v>
      </c>
      <c r="F182" s="84">
        <v>11.323734123273187</v>
      </c>
      <c r="G182" s="84">
        <v>11.154723319885404</v>
      </c>
      <c r="H182" s="84">
        <v>10.978487455890614</v>
      </c>
      <c r="I182" s="85">
        <v>10.769141779807164</v>
      </c>
      <c r="J182" s="19">
        <v>91.159262326864393</v>
      </c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</row>
    <row r="183" spans="1:21">
      <c r="A183" s="49" t="s">
        <v>41</v>
      </c>
      <c r="B183" s="17">
        <v>6.4707486005216355</v>
      </c>
      <c r="C183" s="109">
        <v>6.4707486005216355</v>
      </c>
      <c r="D183" s="109">
        <v>6.4707486005216355</v>
      </c>
      <c r="E183" s="109">
        <v>6.4707486005216355</v>
      </c>
      <c r="F183" s="109">
        <v>6.4707486005216355</v>
      </c>
      <c r="G183" s="109">
        <v>6.4707486005216355</v>
      </c>
      <c r="H183" s="109">
        <v>6.4707486005216355</v>
      </c>
      <c r="I183" s="250">
        <v>6.4707486005216355</v>
      </c>
      <c r="J183" s="263">
        <v>51.765988804173091</v>
      </c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</row>
    <row r="184" spans="1:21">
      <c r="A184" s="51" t="s">
        <v>42</v>
      </c>
      <c r="B184" s="52">
        <v>95.705948850842717</v>
      </c>
      <c r="C184" s="52">
        <v>95.612218108442661</v>
      </c>
      <c r="D184" s="149">
        <v>95.509768104143106</v>
      </c>
      <c r="E184" s="52">
        <v>95.287597357893247</v>
      </c>
      <c r="F184" s="52">
        <v>95.120304104875842</v>
      </c>
      <c r="G184" s="52">
        <v>94.95129330148805</v>
      </c>
      <c r="H184" s="52">
        <v>94.775057437493274</v>
      </c>
      <c r="I184" s="52">
        <v>94.56571176140983</v>
      </c>
      <c r="J184" s="52">
        <v>761.52789902658878</v>
      </c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</row>
    <row r="185" spans="1:21">
      <c r="A185" s="51" t="s">
        <v>64</v>
      </c>
      <c r="B185" s="46">
        <v>375.37078554713389</v>
      </c>
      <c r="C185" s="46">
        <v>362.68965287930951</v>
      </c>
      <c r="D185" s="46">
        <v>358.50572345085351</v>
      </c>
      <c r="E185" s="46">
        <v>359.46268561561078</v>
      </c>
      <c r="F185" s="46">
        <v>359.89725434692684</v>
      </c>
      <c r="G185" s="46">
        <v>357.77711402343039</v>
      </c>
      <c r="H185" s="46">
        <v>353.65111491442553</v>
      </c>
      <c r="I185" s="46">
        <v>350.91500131287876</v>
      </c>
      <c r="J185" s="46">
        <v>2878.2693320905696</v>
      </c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</row>
    <row r="186" spans="1:21">
      <c r="B186" s="54"/>
      <c r="C186" s="54"/>
      <c r="D186" s="54"/>
      <c r="E186" s="54"/>
      <c r="F186" s="54"/>
      <c r="G186" s="54"/>
      <c r="H186" s="54"/>
      <c r="I186" s="54"/>
      <c r="J186" s="54"/>
      <c r="K186" s="47"/>
      <c r="L186" s="47"/>
    </row>
    <row r="187" spans="1:21">
      <c r="A187" s="6" t="s">
        <v>65</v>
      </c>
      <c r="B187" s="264"/>
      <c r="C187" s="47"/>
      <c r="D187" s="70"/>
      <c r="E187" s="47"/>
      <c r="F187" s="47"/>
      <c r="G187" s="47"/>
      <c r="H187" s="47"/>
      <c r="I187" s="47"/>
      <c r="J187" s="264" t="s">
        <v>66</v>
      </c>
      <c r="K187" s="47"/>
      <c r="L187" s="47"/>
    </row>
    <row r="188" spans="1:21">
      <c r="A188" s="7" t="s">
        <v>67</v>
      </c>
      <c r="B188" s="54"/>
      <c r="C188" s="47"/>
      <c r="D188" s="70"/>
      <c r="E188" s="47"/>
      <c r="F188" s="47"/>
      <c r="G188" s="47"/>
      <c r="H188" s="47"/>
      <c r="I188" s="47"/>
      <c r="J188" s="47"/>
      <c r="K188" s="47"/>
      <c r="L188" s="47"/>
    </row>
    <row r="189" spans="1:21">
      <c r="A189" s="8"/>
      <c r="B189" s="265"/>
      <c r="C189" s="266"/>
      <c r="D189" s="267"/>
      <c r="E189" s="266"/>
      <c r="F189" s="266"/>
      <c r="G189" s="266"/>
      <c r="H189" s="266"/>
      <c r="I189" s="266"/>
      <c r="J189" s="268"/>
      <c r="K189" s="47"/>
      <c r="L189" s="47"/>
    </row>
    <row r="190" spans="1:21">
      <c r="A190" s="9"/>
      <c r="B190" s="578" t="s">
        <v>59</v>
      </c>
      <c r="C190" s="579"/>
      <c r="D190" s="579"/>
      <c r="E190" s="579"/>
      <c r="F190" s="579"/>
      <c r="G190" s="579"/>
      <c r="H190" s="579"/>
      <c r="I190" s="579"/>
      <c r="J190" s="580"/>
      <c r="K190" s="47"/>
      <c r="L190" s="47"/>
    </row>
    <row r="191" spans="1:21">
      <c r="A191" s="10" t="s">
        <v>68</v>
      </c>
      <c r="B191" s="11">
        <v>2014</v>
      </c>
      <c r="C191" s="269">
        <v>2015</v>
      </c>
      <c r="D191" s="269">
        <v>2016</v>
      </c>
      <c r="E191" s="270">
        <v>2017</v>
      </c>
      <c r="F191" s="269">
        <v>2018</v>
      </c>
      <c r="G191" s="270">
        <v>2019</v>
      </c>
      <c r="H191" s="269">
        <v>2020</v>
      </c>
      <c r="I191" s="271">
        <v>2021</v>
      </c>
      <c r="J191" s="272" t="s">
        <v>69</v>
      </c>
      <c r="K191" s="47"/>
      <c r="L191" s="47"/>
    </row>
    <row r="192" spans="1:21">
      <c r="A192" s="13" t="s">
        <v>45</v>
      </c>
      <c r="B192" s="61"/>
      <c r="C192" s="273"/>
      <c r="D192" s="61"/>
      <c r="E192" s="273"/>
      <c r="F192" s="273"/>
      <c r="G192" s="273"/>
      <c r="H192" s="273"/>
      <c r="I192" s="273"/>
      <c r="J192" s="273">
        <v>0</v>
      </c>
      <c r="K192" s="47"/>
      <c r="L192" s="47"/>
    </row>
    <row r="193" spans="1:11">
      <c r="A193" s="13" t="s">
        <v>46</v>
      </c>
      <c r="B193" s="60">
        <v>0.58350130688312785</v>
      </c>
      <c r="C193" s="223">
        <v>1.7720794058162728</v>
      </c>
      <c r="D193" s="60">
        <v>3.390454014447998</v>
      </c>
      <c r="E193" s="223">
        <v>2.5745920309114858</v>
      </c>
      <c r="F193" s="223">
        <v>2.1610793414100167</v>
      </c>
      <c r="G193" s="223">
        <v>2.3309067037308253</v>
      </c>
      <c r="H193" s="223">
        <v>2.3078659301073445</v>
      </c>
      <c r="I193" s="223">
        <v>2.2146470058708054</v>
      </c>
      <c r="J193" s="223">
        <v>17.335125739177876</v>
      </c>
    </row>
    <row r="194" spans="1:11">
      <c r="A194" s="13" t="s">
        <v>70</v>
      </c>
      <c r="B194" s="60">
        <v>-1.2092019818719479</v>
      </c>
      <c r="C194" s="223">
        <v>0.21213453381116881</v>
      </c>
      <c r="D194" s="60">
        <v>0.41797344366272715</v>
      </c>
      <c r="E194" s="223">
        <v>2.3324946307316878</v>
      </c>
      <c r="F194" s="223">
        <v>12.804418133191945</v>
      </c>
      <c r="G194" s="223">
        <v>9.9181918928894799</v>
      </c>
      <c r="H194" s="223">
        <v>2.2324976937249348</v>
      </c>
      <c r="I194" s="223">
        <v>0.46585095352675315</v>
      </c>
      <c r="J194" s="223">
        <v>27.174359299666751</v>
      </c>
    </row>
    <row r="195" spans="1:11">
      <c r="A195" s="13" t="s">
        <v>71</v>
      </c>
      <c r="B195" s="60"/>
      <c r="C195" s="185"/>
      <c r="D195" s="60"/>
      <c r="E195" s="223"/>
      <c r="F195" s="223"/>
      <c r="G195" s="223"/>
      <c r="H195" s="223"/>
      <c r="I195" s="223"/>
      <c r="J195" s="223">
        <v>0</v>
      </c>
    </row>
    <row r="196" spans="1:11">
      <c r="A196" s="13" t="s">
        <v>72</v>
      </c>
      <c r="B196" s="60">
        <v>0</v>
      </c>
      <c r="C196" s="185">
        <v>0</v>
      </c>
      <c r="D196" s="60">
        <v>0.35040775120661338</v>
      </c>
      <c r="E196" s="223">
        <v>0.35040775120661338</v>
      </c>
      <c r="F196" s="223">
        <v>0.35040775120661338</v>
      </c>
      <c r="G196" s="223">
        <v>0.35040775120661338</v>
      </c>
      <c r="H196" s="223">
        <v>0.35040775120661338</v>
      </c>
      <c r="I196" s="223">
        <v>0.35040775120661338</v>
      </c>
      <c r="J196" s="223">
        <v>2.1024465072396805</v>
      </c>
    </row>
    <row r="197" spans="1:11">
      <c r="A197" s="13" t="s">
        <v>73</v>
      </c>
      <c r="B197" s="185">
        <v>-0.83801246250000005</v>
      </c>
      <c r="C197" s="185">
        <v>-0.76139646249999993</v>
      </c>
      <c r="D197" s="60">
        <v>-0.52676046249999997</v>
      </c>
      <c r="E197" s="223">
        <v>-0.93563146249999996</v>
      </c>
      <c r="F197" s="223">
        <v>0.27544853750000009</v>
      </c>
      <c r="G197" s="223"/>
      <c r="H197" s="223"/>
      <c r="I197" s="223"/>
      <c r="J197" s="223">
        <v>-2.7863523125</v>
      </c>
    </row>
    <row r="198" spans="1:11">
      <c r="A198" s="13" t="s">
        <v>74</v>
      </c>
      <c r="B198" s="60">
        <v>-8.5304052177548328E-7</v>
      </c>
      <c r="C198" s="185">
        <v>2.1238368020719989E-2</v>
      </c>
      <c r="D198" s="60">
        <v>0.20500950116138306</v>
      </c>
      <c r="E198" s="223">
        <v>0.20800442295421639</v>
      </c>
      <c r="F198" s="223">
        <v>-2.6476908923078391</v>
      </c>
      <c r="G198" s="223">
        <v>-3.9467600392068958</v>
      </c>
      <c r="H198" s="223">
        <v>-5.1937163916232922</v>
      </c>
      <c r="I198" s="223">
        <v>-5.8272863354473889</v>
      </c>
      <c r="J198" s="223">
        <v>-17.18120221948962</v>
      </c>
    </row>
    <row r="199" spans="1:11">
      <c r="A199" s="13" t="s">
        <v>75</v>
      </c>
      <c r="B199" s="60">
        <v>0</v>
      </c>
      <c r="C199" s="185">
        <v>0</v>
      </c>
      <c r="D199" s="60">
        <v>0</v>
      </c>
      <c r="E199" s="223">
        <v>0</v>
      </c>
      <c r="F199" s="223">
        <v>0</v>
      </c>
      <c r="G199" s="223">
        <v>0</v>
      </c>
      <c r="H199" s="223">
        <v>0</v>
      </c>
      <c r="I199" s="223">
        <v>0</v>
      </c>
      <c r="J199" s="223">
        <v>0</v>
      </c>
    </row>
    <row r="200" spans="1:11">
      <c r="A200" s="23" t="s">
        <v>76</v>
      </c>
      <c r="B200" s="202">
        <v>-1.4637139905293419</v>
      </c>
      <c r="C200" s="202">
        <v>1.2440558451481616</v>
      </c>
      <c r="D200" s="202">
        <v>3.8370842479787215</v>
      </c>
      <c r="E200" s="202">
        <v>4.5298673733040031</v>
      </c>
      <c r="F200" s="202">
        <v>12.943662871000736</v>
      </c>
      <c r="G200" s="202">
        <v>8.6527463086200243</v>
      </c>
      <c r="H200" s="202">
        <v>-0.30294501658439987</v>
      </c>
      <c r="I200" s="202">
        <v>-2.7963806248432168</v>
      </c>
      <c r="J200" s="202">
        <v>26.644377014094694</v>
      </c>
    </row>
    <row r="201" spans="1:11">
      <c r="B201" s="54"/>
      <c r="C201" s="47"/>
      <c r="D201" s="70"/>
      <c r="E201" s="47"/>
      <c r="F201" s="47"/>
      <c r="G201" s="47"/>
      <c r="H201" s="47"/>
      <c r="I201" s="47"/>
      <c r="J201" s="47">
        <v>0</v>
      </c>
      <c r="K201" s="5" t="s">
        <v>77</v>
      </c>
    </row>
    <row r="202" spans="1:11">
      <c r="B202" s="54"/>
      <c r="C202" s="47"/>
      <c r="D202" s="70"/>
      <c r="E202" s="47"/>
      <c r="F202" s="47"/>
      <c r="G202" s="47"/>
      <c r="H202" s="47"/>
      <c r="I202" s="47"/>
      <c r="J202" s="47"/>
    </row>
    <row r="203" spans="1:11">
      <c r="A203" s="6" t="s">
        <v>78</v>
      </c>
      <c r="B203" s="54"/>
      <c r="C203" s="47"/>
      <c r="D203" s="70"/>
      <c r="E203" s="47"/>
      <c r="F203" s="47"/>
      <c r="G203" s="47"/>
      <c r="H203" s="47"/>
      <c r="I203" s="47"/>
      <c r="J203" s="47"/>
    </row>
    <row r="204" spans="1:11">
      <c r="A204" s="7"/>
      <c r="B204" s="54"/>
      <c r="C204" s="47"/>
      <c r="D204" s="70"/>
      <c r="E204" s="47"/>
      <c r="F204" s="47"/>
      <c r="G204" s="47"/>
      <c r="H204" s="47"/>
      <c r="I204" s="47"/>
      <c r="J204" s="47"/>
    </row>
    <row r="205" spans="1:11">
      <c r="A205" s="8"/>
      <c r="B205" s="265"/>
      <c r="C205" s="266"/>
      <c r="D205" s="267"/>
      <c r="E205" s="266"/>
      <c r="F205" s="266"/>
      <c r="G205" s="266"/>
      <c r="H205" s="266"/>
      <c r="I205" s="266"/>
      <c r="J205" s="268"/>
    </row>
    <row r="206" spans="1:11">
      <c r="A206" s="9"/>
      <c r="B206" s="578" t="s">
        <v>59</v>
      </c>
      <c r="C206" s="579"/>
      <c r="D206" s="579"/>
      <c r="E206" s="579"/>
      <c r="F206" s="579"/>
      <c r="G206" s="579"/>
      <c r="H206" s="579"/>
      <c r="I206" s="579"/>
      <c r="J206" s="580"/>
    </row>
    <row r="207" spans="1:11">
      <c r="A207" s="10" t="s">
        <v>10</v>
      </c>
      <c r="B207" s="11">
        <v>2014</v>
      </c>
      <c r="C207" s="269">
        <v>2015</v>
      </c>
      <c r="D207" s="269">
        <v>2016</v>
      </c>
      <c r="E207" s="270">
        <v>2017</v>
      </c>
      <c r="F207" s="269">
        <v>2018</v>
      </c>
      <c r="G207" s="270">
        <v>2019</v>
      </c>
      <c r="H207" s="269">
        <v>2020</v>
      </c>
      <c r="I207" s="271">
        <v>2021</v>
      </c>
      <c r="J207" s="272" t="s">
        <v>69</v>
      </c>
    </row>
    <row r="208" spans="1:11">
      <c r="A208" s="13" t="s">
        <v>11</v>
      </c>
      <c r="B208" s="61">
        <v>2.9175065344156394E-2</v>
      </c>
      <c r="C208" s="273">
        <v>8.8603970290813641E-2</v>
      </c>
      <c r="D208" s="61">
        <v>0.16952270072239992</v>
      </c>
      <c r="E208" s="273">
        <v>0.12872960154557431</v>
      </c>
      <c r="F208" s="273">
        <v>0.10805396707050084</v>
      </c>
      <c r="G208" s="273">
        <v>0.11654533518654127</v>
      </c>
      <c r="H208" s="273">
        <v>0.11539329650536723</v>
      </c>
      <c r="I208" s="273">
        <v>0.11073235029354028</v>
      </c>
      <c r="J208" s="273">
        <v>0.86675628695889384</v>
      </c>
    </row>
    <row r="209" spans="1:10">
      <c r="A209" s="13" t="s">
        <v>12</v>
      </c>
      <c r="B209" s="60">
        <v>0</v>
      </c>
      <c r="C209" s="223">
        <v>0</v>
      </c>
      <c r="D209" s="60">
        <v>0.35040775120661338</v>
      </c>
      <c r="E209" s="223">
        <v>0.35040775120661338</v>
      </c>
      <c r="F209" s="223">
        <v>0.35040775120661338</v>
      </c>
      <c r="G209" s="223">
        <v>0.35040775120661338</v>
      </c>
      <c r="H209" s="223">
        <v>0.35040775120661338</v>
      </c>
      <c r="I209" s="223">
        <v>0.35040775120661338</v>
      </c>
      <c r="J209" s="223">
        <v>2.1024465072396805</v>
      </c>
    </row>
    <row r="210" spans="1:10">
      <c r="A210" s="13" t="s">
        <v>13</v>
      </c>
      <c r="B210" s="60"/>
      <c r="C210" s="223"/>
      <c r="D210" s="60"/>
      <c r="E210" s="223"/>
      <c r="F210" s="223"/>
      <c r="G210" s="223"/>
      <c r="H210" s="223"/>
      <c r="I210" s="223"/>
      <c r="J210" s="223">
        <v>0</v>
      </c>
    </row>
    <row r="211" spans="1:10">
      <c r="A211" s="13" t="s">
        <v>14</v>
      </c>
      <c r="B211" s="60"/>
      <c r="C211" s="185"/>
      <c r="D211" s="60"/>
      <c r="E211" s="223"/>
      <c r="F211" s="223"/>
      <c r="G211" s="223"/>
      <c r="H211" s="223"/>
      <c r="I211" s="223"/>
      <c r="J211" s="223">
        <v>0</v>
      </c>
    </row>
    <row r="212" spans="1:10">
      <c r="A212" s="13" t="s">
        <v>15</v>
      </c>
      <c r="B212" s="60">
        <v>-1.2758126863063481</v>
      </c>
      <c r="C212" s="185">
        <v>0.13924282123952561</v>
      </c>
      <c r="D212" s="60">
        <v>0.3259795967841409</v>
      </c>
      <c r="E212" s="223">
        <v>2.2231494605322339</v>
      </c>
      <c r="F212" s="223">
        <v>12.269105310882534</v>
      </c>
      <c r="G212" s="223">
        <v>9.0958958724365253</v>
      </c>
      <c r="H212" s="223">
        <v>1.0500667267348862</v>
      </c>
      <c r="I212" s="223">
        <v>-0.87017805955970651</v>
      </c>
      <c r="J212" s="223">
        <v>22.957449042743793</v>
      </c>
    </row>
    <row r="213" spans="1:10">
      <c r="A213" s="20" t="s">
        <v>16</v>
      </c>
      <c r="B213" s="274">
        <v>-1.2758126863063481</v>
      </c>
      <c r="C213" s="193">
        <v>0.13924282123952561</v>
      </c>
      <c r="D213" s="274">
        <v>0.3259795967841409</v>
      </c>
      <c r="E213" s="225">
        <v>2.2231494605322339</v>
      </c>
      <c r="F213" s="225">
        <v>12.269105310882534</v>
      </c>
      <c r="G213" s="225">
        <v>9.0958958724365253</v>
      </c>
      <c r="H213" s="225">
        <v>1.0500667267348862</v>
      </c>
      <c r="I213" s="225">
        <v>-0.87017805955970651</v>
      </c>
      <c r="J213" s="225">
        <v>22.957449042743793</v>
      </c>
    </row>
    <row r="214" spans="1:10">
      <c r="A214" s="20" t="s">
        <v>17</v>
      </c>
      <c r="B214" s="274"/>
      <c r="C214" s="193"/>
      <c r="D214" s="274"/>
      <c r="E214" s="225"/>
      <c r="F214" s="225"/>
      <c r="G214" s="225"/>
      <c r="H214" s="225"/>
      <c r="I214" s="225"/>
      <c r="J214" s="225">
        <v>0</v>
      </c>
    </row>
    <row r="215" spans="1:10">
      <c r="A215" s="23" t="s">
        <v>18</v>
      </c>
      <c r="B215" s="202">
        <v>-1.2466376209621917</v>
      </c>
      <c r="C215" s="202">
        <v>0.22784679153033927</v>
      </c>
      <c r="D215" s="202">
        <v>0.84591004871315423</v>
      </c>
      <c r="E215" s="202">
        <v>2.7022868132844216</v>
      </c>
      <c r="F215" s="202">
        <v>12.727567029159648</v>
      </c>
      <c r="G215" s="202">
        <v>9.5628489588296812</v>
      </c>
      <c r="H215" s="202">
        <v>1.5158677744468669</v>
      </c>
      <c r="I215" s="202">
        <v>-0.40903795805955284</v>
      </c>
      <c r="J215" s="202">
        <v>25.926651836942366</v>
      </c>
    </row>
    <row r="216" spans="1:10">
      <c r="A216" s="13" t="s">
        <v>19</v>
      </c>
      <c r="B216" s="61">
        <v>-0.45873661302596697</v>
      </c>
      <c r="C216" s="61">
        <v>0.39045515128057751</v>
      </c>
      <c r="D216" s="61">
        <v>1.6770346468911987</v>
      </c>
      <c r="E216" s="61">
        <v>0.73785335759246595</v>
      </c>
      <c r="F216" s="61">
        <v>1.6801501094165108</v>
      </c>
      <c r="G216" s="61">
        <v>1.5150893574250366</v>
      </c>
      <c r="H216" s="61">
        <v>1.5001128545697739</v>
      </c>
      <c r="I216" s="61">
        <v>1.4395205538160236</v>
      </c>
      <c r="J216" s="223">
        <v>8.4814794179656197</v>
      </c>
    </row>
    <row r="217" spans="1:10">
      <c r="A217" s="13" t="s">
        <v>20</v>
      </c>
      <c r="B217" s="60"/>
      <c r="C217" s="60"/>
      <c r="D217" s="60"/>
      <c r="E217" s="60"/>
      <c r="F217" s="60"/>
      <c r="G217" s="60"/>
      <c r="H217" s="60"/>
      <c r="I217" s="60"/>
      <c r="J217" s="223">
        <v>0</v>
      </c>
    </row>
    <row r="218" spans="1:10">
      <c r="A218" s="13" t="s">
        <v>54</v>
      </c>
      <c r="B218" s="203"/>
      <c r="C218" s="203"/>
      <c r="D218" s="203"/>
      <c r="E218" s="203"/>
      <c r="F218" s="203"/>
      <c r="G218" s="203"/>
      <c r="H218" s="203"/>
      <c r="I218" s="203"/>
      <c r="J218" s="223">
        <v>0</v>
      </c>
    </row>
    <row r="219" spans="1:10">
      <c r="A219" s="23" t="s">
        <v>22</v>
      </c>
      <c r="B219" s="202">
        <v>-0.45873661302596697</v>
      </c>
      <c r="C219" s="202">
        <v>0.39045515128057751</v>
      </c>
      <c r="D219" s="202">
        <v>1.6770346468911987</v>
      </c>
      <c r="E219" s="202">
        <v>0.73785335759246595</v>
      </c>
      <c r="F219" s="202">
        <v>1.6801501094165108</v>
      </c>
      <c r="G219" s="202">
        <v>1.5150893574250366</v>
      </c>
      <c r="H219" s="202">
        <v>1.5001128545697739</v>
      </c>
      <c r="I219" s="202">
        <v>1.4395205538160236</v>
      </c>
      <c r="J219" s="202">
        <v>8.4814794179656197</v>
      </c>
    </row>
    <row r="220" spans="1:10">
      <c r="A220" s="30" t="s">
        <v>23</v>
      </c>
      <c r="B220" s="60"/>
      <c r="C220" s="185"/>
      <c r="D220" s="275"/>
      <c r="E220" s="223"/>
      <c r="F220" s="276"/>
      <c r="G220" s="223"/>
      <c r="H220" s="276"/>
      <c r="I220" s="223"/>
      <c r="J220" s="223">
        <v>0</v>
      </c>
    </row>
    <row r="221" spans="1:10">
      <c r="A221" s="30" t="s">
        <v>24</v>
      </c>
      <c r="B221" s="182"/>
      <c r="C221" s="223"/>
      <c r="D221" s="275"/>
      <c r="E221" s="223"/>
      <c r="F221" s="276"/>
      <c r="G221" s="223"/>
      <c r="H221" s="276"/>
      <c r="I221" s="223"/>
      <c r="J221" s="223">
        <v>0</v>
      </c>
    </row>
    <row r="222" spans="1:10">
      <c r="A222" s="30" t="s">
        <v>25</v>
      </c>
      <c r="B222" s="182"/>
      <c r="C222" s="223"/>
      <c r="D222" s="275"/>
      <c r="E222" s="223"/>
      <c r="F222" s="276"/>
      <c r="G222" s="223"/>
      <c r="H222" s="276"/>
      <c r="I222" s="223"/>
      <c r="J222" s="223">
        <v>0</v>
      </c>
    </row>
    <row r="223" spans="1:10">
      <c r="A223" s="30" t="s">
        <v>26</v>
      </c>
      <c r="B223" s="182">
        <v>6.6610576478318251E-2</v>
      </c>
      <c r="C223" s="223">
        <v>7.6077467774751176E-2</v>
      </c>
      <c r="D223" s="275">
        <v>0.12274527205279377</v>
      </c>
      <c r="E223" s="223">
        <v>0.14054583364258624</v>
      </c>
      <c r="F223" s="276">
        <v>0.13815918846323674</v>
      </c>
      <c r="G223" s="223">
        <v>0.23028201457191963</v>
      </c>
      <c r="H223" s="276">
        <v>0.4033735082465546</v>
      </c>
      <c r="I223" s="223">
        <v>0.46193606276935134</v>
      </c>
      <c r="J223" s="223">
        <v>1.6397299239995118</v>
      </c>
    </row>
    <row r="224" spans="1:10">
      <c r="A224" s="30" t="s">
        <v>27</v>
      </c>
      <c r="B224" s="182"/>
      <c r="C224" s="223"/>
      <c r="D224" s="275"/>
      <c r="E224" s="223"/>
      <c r="F224" s="276"/>
      <c r="G224" s="223"/>
      <c r="H224" s="276"/>
      <c r="I224" s="223"/>
      <c r="J224" s="223">
        <v>0</v>
      </c>
    </row>
    <row r="225" spans="1:10">
      <c r="A225" s="30" t="s">
        <v>28</v>
      </c>
      <c r="B225" s="182">
        <v>0.17504966698049484</v>
      </c>
      <c r="C225" s="223">
        <v>0.54967643456249371</v>
      </c>
      <c r="D225" s="275">
        <v>1.1913942803215751</v>
      </c>
      <c r="E225" s="223">
        <v>0.94918136878452963</v>
      </c>
      <c r="F225" s="276">
        <v>-1.6022134560386583</v>
      </c>
      <c r="G225" s="223">
        <v>-2.6554740222066138</v>
      </c>
      <c r="H225" s="276">
        <v>-3.7222991538475951</v>
      </c>
      <c r="I225" s="223">
        <v>-4.2887992833690385</v>
      </c>
      <c r="J225" s="223">
        <v>-9.4034841648128129</v>
      </c>
    </row>
    <row r="226" spans="1:10">
      <c r="A226" s="20" t="s">
        <v>60</v>
      </c>
      <c r="B226" s="190">
        <v>-7.2508444350916077E-7</v>
      </c>
      <c r="C226" s="225">
        <v>1.8052612817611991E-2</v>
      </c>
      <c r="D226" s="277">
        <v>0.1742580759871756</v>
      </c>
      <c r="E226" s="225">
        <v>0.17680375951108393</v>
      </c>
      <c r="F226" s="278">
        <v>-2.2505372584616632</v>
      </c>
      <c r="G226" s="225">
        <v>-3.3547460333258612</v>
      </c>
      <c r="H226" s="278">
        <v>-4.4146589328797985</v>
      </c>
      <c r="I226" s="225">
        <v>-4.9531933851302803</v>
      </c>
      <c r="J226" s="225">
        <v>-14.604021886566176</v>
      </c>
    </row>
    <row r="227" spans="1:10">
      <c r="A227" s="34" t="s">
        <v>30</v>
      </c>
      <c r="B227" s="227">
        <v>0.2416602434588131</v>
      </c>
      <c r="C227" s="227">
        <v>0.62575390233724493</v>
      </c>
      <c r="D227" s="227">
        <v>1.3141395523743689</v>
      </c>
      <c r="E227" s="227">
        <v>1.0897272024271158</v>
      </c>
      <c r="F227" s="227">
        <v>-1.4640542675754213</v>
      </c>
      <c r="G227" s="227">
        <v>-2.4251920076346942</v>
      </c>
      <c r="H227" s="227">
        <v>-3.3189256456010408</v>
      </c>
      <c r="I227" s="227">
        <v>-3.8268632205996873</v>
      </c>
      <c r="J227" s="227">
        <v>-7.7637542408133013</v>
      </c>
    </row>
    <row r="228" spans="1:10">
      <c r="A228" s="30" t="s">
        <v>31</v>
      </c>
      <c r="B228" s="233"/>
      <c r="C228" s="234"/>
      <c r="D228" s="279"/>
      <c r="E228" s="234"/>
      <c r="F228" s="280"/>
      <c r="G228" s="234"/>
      <c r="H228" s="280"/>
      <c r="I228" s="234"/>
      <c r="J228" s="234">
        <v>0</v>
      </c>
    </row>
    <row r="229" spans="1:10">
      <c r="A229" s="30" t="s">
        <v>32</v>
      </c>
      <c r="B229" s="233"/>
      <c r="C229" s="234"/>
      <c r="D229" s="279"/>
      <c r="E229" s="234"/>
      <c r="F229" s="280"/>
      <c r="G229" s="234"/>
      <c r="H229" s="280"/>
      <c r="I229" s="234"/>
      <c r="J229" s="234">
        <v>0</v>
      </c>
    </row>
    <row r="230" spans="1:10">
      <c r="A230" s="38" t="s">
        <v>33</v>
      </c>
      <c r="B230" s="182"/>
      <c r="C230" s="223"/>
      <c r="D230" s="275"/>
      <c r="E230" s="223"/>
      <c r="F230" s="276"/>
      <c r="G230" s="223"/>
      <c r="H230" s="276"/>
      <c r="I230" s="223"/>
      <c r="J230" s="60">
        <v>0</v>
      </c>
    </row>
    <row r="231" spans="1:10">
      <c r="A231" s="39" t="s">
        <v>34</v>
      </c>
      <c r="B231" s="227">
        <v>0.2416602434588131</v>
      </c>
      <c r="C231" s="227">
        <v>0.62575390233724493</v>
      </c>
      <c r="D231" s="227">
        <v>1.3141395523743689</v>
      </c>
      <c r="E231" s="227">
        <v>1.0897272024271158</v>
      </c>
      <c r="F231" s="227">
        <v>-1.4640542675754213</v>
      </c>
      <c r="G231" s="227">
        <v>-2.4251920076346942</v>
      </c>
      <c r="H231" s="227">
        <v>-3.3189256456010408</v>
      </c>
      <c r="I231" s="227">
        <v>-3.8268632205996873</v>
      </c>
      <c r="J231" s="227">
        <v>-7.7637542408133013</v>
      </c>
    </row>
    <row r="232" spans="1:10">
      <c r="A232" s="281" t="s">
        <v>36</v>
      </c>
      <c r="B232" s="149">
        <v>-1.4637139905293455</v>
      </c>
      <c r="C232" s="282">
        <v>1.2440558451481618</v>
      </c>
      <c r="D232" s="282">
        <v>3.8370842479787219</v>
      </c>
      <c r="E232" s="282">
        <v>4.5298673733040031</v>
      </c>
      <c r="F232" s="282">
        <v>12.943662871000736</v>
      </c>
      <c r="G232" s="282">
        <v>8.6527463086200243</v>
      </c>
      <c r="H232" s="282">
        <v>-0.30294501658439987</v>
      </c>
      <c r="I232" s="282">
        <v>-2.7963806248432164</v>
      </c>
      <c r="J232" s="282">
        <v>26.644377014094683</v>
      </c>
    </row>
    <row r="233" spans="1:10">
      <c r="G233" s="283">
        <v>0</v>
      </c>
    </row>
    <row r="234" spans="1:10">
      <c r="B234" s="284" t="s">
        <v>79</v>
      </c>
      <c r="C234" s="284" t="s">
        <v>80</v>
      </c>
      <c r="D234" s="284" t="s">
        <v>80</v>
      </c>
      <c r="E234" s="284" t="s">
        <v>80</v>
      </c>
      <c r="F234" s="284" t="s">
        <v>80</v>
      </c>
      <c r="G234" s="284" t="s">
        <v>80</v>
      </c>
      <c r="H234" s="284" t="s">
        <v>80</v>
      </c>
      <c r="I234" s="284" t="s">
        <v>80</v>
      </c>
      <c r="J234" s="284" t="s">
        <v>80</v>
      </c>
    </row>
    <row r="236" spans="1:10">
      <c r="A236" s="5" t="s">
        <v>81</v>
      </c>
    </row>
    <row r="237" spans="1:10">
      <c r="A237" s="5" t="s">
        <v>82</v>
      </c>
    </row>
  </sheetData>
  <sheetProtection algorithmName="SHA-512" hashValue="oDS7o71vliQzQLLO2I7UPTeUBCmtoLwxVzln6D+FoPCEaOURhPVRr2cZtZZhDzIbLdoa66X6irK8+7a0DQmBxw==" saltValue="8rHlIFGYytno9l4kneH7jQ==" spinCount="100000" sheet="1" objects="1" scenarios="1"/>
  <mergeCells count="15">
    <mergeCell ref="B190:J190"/>
    <mergeCell ref="B206:J206"/>
    <mergeCell ref="M59:U60"/>
    <mergeCell ref="X59:AF60"/>
    <mergeCell ref="B110:J110"/>
    <mergeCell ref="M110:U110"/>
    <mergeCell ref="X110:AF110"/>
    <mergeCell ref="B151:J151"/>
    <mergeCell ref="B59:G60"/>
    <mergeCell ref="H59:I60"/>
    <mergeCell ref="B9:E10"/>
    <mergeCell ref="F9:F10"/>
    <mergeCell ref="G9:G10"/>
    <mergeCell ref="H9:I10"/>
    <mergeCell ref="J9:J11"/>
  </mergeCells>
  <conditionalFormatting sqref="J187">
    <cfRule type="cellIs" dxfId="1" priority="2" operator="equal">
      <formula>"error"</formula>
    </cfRule>
  </conditionalFormatting>
  <conditionalFormatting sqref="B187">
    <cfRule type="cellIs" dxfId="0" priority="1" operator="equal">
      <formula>"error"</formula>
    </cfRule>
  </conditionalFormatting>
  <dataValidations count="1">
    <dataValidation type="list" allowBlank="1" showInputMessage="1" showErrorMessage="1" sqref="B1" xr:uid="{524EEB60-1FF3-4839-9F68-A88EF980FE8A}">
      <formula1>B934:B939</formula1>
    </dataValidation>
  </dataValidations>
  <pageMargins left="0.70866141732283472" right="0.70866141732283472" top="0.74803149606299213" bottom="0.74803149606299213" header="0.31496062992125984" footer="0.31496062992125984"/>
  <pageSetup paperSize="8" scale="40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A2D6A-82EE-4BBA-9861-6E2DDA4318C7}">
  <sheetPr>
    <tabColor theme="0" tint="-0.14999847407452621"/>
    <pageSetUpPr fitToPage="1"/>
  </sheetPr>
  <dimension ref="A1:AI93"/>
  <sheetViews>
    <sheetView zoomScale="85" zoomScaleNormal="85" workbookViewId="0">
      <selection activeCell="E5" sqref="E5"/>
    </sheetView>
  </sheetViews>
  <sheetFormatPr defaultColWidth="9.1328125" defaultRowHeight="12.4"/>
  <cols>
    <col min="1" max="1" width="33.73046875" style="5" customWidth="1"/>
    <col min="2" max="2" width="19.86328125" style="5" customWidth="1"/>
    <col min="3" max="4" width="15" style="5" customWidth="1"/>
    <col min="5" max="5" width="15" style="6" customWidth="1"/>
    <col min="6" max="12" width="15" style="5" customWidth="1"/>
    <col min="13" max="13" width="32.86328125" style="5" customWidth="1"/>
    <col min="14" max="14" width="9.1328125" style="5"/>
    <col min="15" max="15" width="10.265625" style="5" customWidth="1"/>
    <col min="16" max="16" width="11" style="5" bestFit="1" customWidth="1"/>
    <col min="17" max="17" width="11" style="6" bestFit="1" customWidth="1"/>
    <col min="18" max="19" width="11" style="5" bestFit="1" customWidth="1"/>
    <col min="20" max="22" width="9.3984375" style="5" bestFit="1" customWidth="1"/>
    <col min="23" max="23" width="13.265625" style="5" bestFit="1" customWidth="1"/>
    <col min="24" max="24" width="9.1328125" style="5"/>
    <col min="25" max="25" width="32.3984375" style="5" customWidth="1"/>
    <col min="26" max="26" width="9.1328125" style="5"/>
    <col min="27" max="34" width="10.86328125" style="5" bestFit="1" customWidth="1"/>
    <col min="35" max="35" width="13.86328125" style="5" bestFit="1" customWidth="1"/>
    <col min="36" max="16384" width="9.1328125" style="5"/>
  </cols>
  <sheetData>
    <row r="1" spans="1:35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19.899999999999999">
      <c r="A5" s="4" t="s">
        <v>83</v>
      </c>
    </row>
    <row r="7" spans="1:35">
      <c r="A7" s="6" t="s">
        <v>84</v>
      </c>
      <c r="B7" s="6"/>
    </row>
    <row r="9" spans="1:35" ht="12.75" customHeight="1">
      <c r="A9" s="8"/>
      <c r="B9" s="285"/>
      <c r="C9" s="581" t="s">
        <v>6</v>
      </c>
      <c r="D9" s="582"/>
      <c r="E9" s="582"/>
      <c r="F9" s="582"/>
      <c r="G9" s="583"/>
      <c r="H9" s="587" t="s">
        <v>7</v>
      </c>
      <c r="I9" s="589" t="s">
        <v>8</v>
      </c>
      <c r="J9" s="590"/>
      <c r="K9" s="593" t="s">
        <v>9</v>
      </c>
    </row>
    <row r="10" spans="1:35">
      <c r="A10" s="9"/>
      <c r="B10" s="286"/>
      <c r="C10" s="584"/>
      <c r="D10" s="585"/>
      <c r="E10" s="585"/>
      <c r="F10" s="585"/>
      <c r="G10" s="586"/>
      <c r="H10" s="588"/>
      <c r="I10" s="591"/>
      <c r="J10" s="592"/>
      <c r="K10" s="594"/>
    </row>
    <row r="11" spans="1:35">
      <c r="A11" s="10" t="s">
        <v>85</v>
      </c>
      <c r="B11" s="287"/>
      <c r="C11" s="288">
        <v>2014</v>
      </c>
      <c r="D11" s="289">
        <v>2015</v>
      </c>
      <c r="E11" s="289">
        <v>2016</v>
      </c>
      <c r="F11" s="289">
        <v>2017</v>
      </c>
      <c r="G11" s="289">
        <v>2018</v>
      </c>
      <c r="H11" s="289">
        <v>2019</v>
      </c>
      <c r="I11" s="289">
        <v>2020</v>
      </c>
      <c r="J11" s="289">
        <v>2021</v>
      </c>
      <c r="K11" s="595"/>
    </row>
    <row r="12" spans="1:35">
      <c r="A12" s="290" t="s">
        <v>86</v>
      </c>
      <c r="B12" s="291"/>
      <c r="C12" s="292"/>
      <c r="D12" s="293"/>
      <c r="E12" s="294"/>
      <c r="F12" s="295"/>
      <c r="G12" s="296"/>
      <c r="H12" s="296"/>
      <c r="I12" s="296"/>
      <c r="J12" s="296"/>
      <c r="K12" s="297"/>
    </row>
    <row r="13" spans="1:35" ht="13.5">
      <c r="A13" s="298" t="s">
        <v>87</v>
      </c>
      <c r="B13" s="299" t="s">
        <v>88</v>
      </c>
      <c r="C13" s="300">
        <v>5099.1000000000004</v>
      </c>
      <c r="D13" s="300">
        <v>6969.9</v>
      </c>
      <c r="E13" s="300">
        <v>6189.8</v>
      </c>
      <c r="F13" s="300">
        <v>7453.25</v>
      </c>
      <c r="G13" s="300">
        <v>6415.96</v>
      </c>
      <c r="H13" s="301">
        <v>6547.15</v>
      </c>
      <c r="I13" s="302">
        <v>6481.6785</v>
      </c>
      <c r="J13" s="302">
        <v>6416.861715</v>
      </c>
      <c r="K13" s="303">
        <v>51573.700214999997</v>
      </c>
    </row>
    <row r="14" spans="1:35" ht="13.5">
      <c r="A14" s="298" t="s">
        <v>89</v>
      </c>
      <c r="B14" s="304" t="s">
        <v>88</v>
      </c>
      <c r="C14" s="305">
        <v>14734.52</v>
      </c>
      <c r="D14" s="305">
        <v>15261.15</v>
      </c>
      <c r="E14" s="305">
        <v>15711.49</v>
      </c>
      <c r="F14" s="305">
        <v>15776.39</v>
      </c>
      <c r="G14" s="305">
        <v>15258.6</v>
      </c>
      <c r="H14" s="306">
        <v>15267.99</v>
      </c>
      <c r="I14" s="307">
        <v>15115.310099999999</v>
      </c>
      <c r="J14" s="307">
        <v>14964.156998999999</v>
      </c>
      <c r="K14" s="308">
        <v>122089.607099</v>
      </c>
    </row>
    <row r="15" spans="1:35" ht="13.5">
      <c r="A15" s="298" t="s">
        <v>90</v>
      </c>
      <c r="B15" s="309" t="s">
        <v>88</v>
      </c>
      <c r="C15" s="310">
        <v>9</v>
      </c>
      <c r="D15" s="310">
        <v>5</v>
      </c>
      <c r="E15" s="310">
        <v>9</v>
      </c>
      <c r="F15" s="310">
        <v>5</v>
      </c>
      <c r="G15" s="310">
        <v>4</v>
      </c>
      <c r="H15" s="310">
        <v>6</v>
      </c>
      <c r="I15" s="311">
        <v>7</v>
      </c>
      <c r="J15" s="311">
        <v>7</v>
      </c>
      <c r="K15" s="312">
        <v>52</v>
      </c>
    </row>
    <row r="16" spans="1:35">
      <c r="A16" s="313"/>
      <c r="B16" s="314"/>
      <c r="C16" s="315"/>
      <c r="D16" s="315"/>
      <c r="E16" s="315"/>
      <c r="F16" s="315"/>
      <c r="G16" s="315"/>
      <c r="H16" s="316"/>
      <c r="I16" s="317"/>
      <c r="J16" s="317"/>
      <c r="K16" s="303"/>
    </row>
    <row r="17" spans="1:13">
      <c r="A17" s="318" t="s">
        <v>91</v>
      </c>
      <c r="B17" s="319"/>
      <c r="C17" s="320"/>
      <c r="D17" s="320"/>
      <c r="E17" s="320"/>
      <c r="F17" s="320"/>
      <c r="G17" s="320"/>
      <c r="H17" s="321"/>
      <c r="I17" s="322"/>
      <c r="J17" s="322"/>
      <c r="K17" s="312"/>
    </row>
    <row r="18" spans="1:13">
      <c r="A18" s="298" t="s">
        <v>92</v>
      </c>
      <c r="B18" s="323" t="s">
        <v>93</v>
      </c>
      <c r="C18" s="324">
        <v>4.4667999999999992</v>
      </c>
      <c r="D18" s="324">
        <v>7.2888000000000002</v>
      </c>
      <c r="E18" s="324">
        <v>6.0239000000000003</v>
      </c>
      <c r="F18" s="324">
        <v>14.4434</v>
      </c>
      <c r="G18" s="324">
        <v>10.619</v>
      </c>
      <c r="H18" s="325">
        <v>23.348999999999997</v>
      </c>
      <c r="I18" s="302">
        <v>40</v>
      </c>
      <c r="J18" s="302">
        <v>35</v>
      </c>
      <c r="K18" s="326">
        <v>141.1909</v>
      </c>
    </row>
    <row r="19" spans="1:13" ht="13.5">
      <c r="A19" s="298" t="s">
        <v>94</v>
      </c>
      <c r="B19" s="304" t="s">
        <v>88</v>
      </c>
      <c r="C19" s="306">
        <v>0</v>
      </c>
      <c r="D19" s="306">
        <v>1</v>
      </c>
      <c r="E19" s="306">
        <v>3</v>
      </c>
      <c r="F19" s="306">
        <v>2</v>
      </c>
      <c r="G19" s="306">
        <v>0</v>
      </c>
      <c r="H19" s="306">
        <v>2</v>
      </c>
      <c r="I19" s="307">
        <v>3</v>
      </c>
      <c r="J19" s="307">
        <v>3</v>
      </c>
      <c r="K19" s="327">
        <v>14</v>
      </c>
    </row>
    <row r="20" spans="1:13" ht="13.5">
      <c r="A20" s="298" t="s">
        <v>95</v>
      </c>
      <c r="B20" s="309" t="s">
        <v>88</v>
      </c>
      <c r="C20" s="328">
        <v>8514</v>
      </c>
      <c r="D20" s="328">
        <v>8392</v>
      </c>
      <c r="E20" s="328">
        <v>9077</v>
      </c>
      <c r="F20" s="328">
        <v>9071</v>
      </c>
      <c r="G20" s="328">
        <v>9221</v>
      </c>
      <c r="H20" s="328">
        <v>10360</v>
      </c>
      <c r="I20" s="311">
        <v>9681</v>
      </c>
      <c r="J20" s="311">
        <v>9851</v>
      </c>
      <c r="K20" s="312">
        <v>74167</v>
      </c>
    </row>
    <row r="21" spans="1:13" ht="13.5">
      <c r="A21" s="298" t="s">
        <v>96</v>
      </c>
      <c r="B21" s="299" t="s">
        <v>88</v>
      </c>
      <c r="C21" s="300">
        <v>2005</v>
      </c>
      <c r="D21" s="300">
        <v>2746</v>
      </c>
      <c r="E21" s="300">
        <v>2671</v>
      </c>
      <c r="F21" s="300">
        <v>3044</v>
      </c>
      <c r="G21" s="300">
        <v>3366</v>
      </c>
      <c r="H21" s="301">
        <v>3719</v>
      </c>
      <c r="I21" s="302">
        <v>3793</v>
      </c>
      <c r="J21" s="302">
        <v>3869</v>
      </c>
      <c r="K21" s="303">
        <v>25213</v>
      </c>
    </row>
    <row r="22" spans="1:13" ht="13.5">
      <c r="A22" s="298" t="s">
        <v>97</v>
      </c>
      <c r="B22" s="304" t="s">
        <v>88</v>
      </c>
      <c r="C22" s="305">
        <v>4748</v>
      </c>
      <c r="D22" s="305">
        <v>4206</v>
      </c>
      <c r="E22" s="305">
        <v>4734</v>
      </c>
      <c r="F22" s="305">
        <v>4212</v>
      </c>
      <c r="G22" s="305">
        <v>3712</v>
      </c>
      <c r="H22" s="306">
        <v>4382</v>
      </c>
      <c r="I22" s="307">
        <v>4470</v>
      </c>
      <c r="J22" s="307">
        <v>4559</v>
      </c>
      <c r="K22" s="308">
        <v>35023</v>
      </c>
    </row>
    <row r="23" spans="1:13" ht="13.5">
      <c r="A23" s="298" t="s">
        <v>98</v>
      </c>
      <c r="B23" s="304" t="s">
        <v>88</v>
      </c>
      <c r="C23" s="305">
        <v>136</v>
      </c>
      <c r="D23" s="305">
        <v>135</v>
      </c>
      <c r="E23" s="305">
        <v>188</v>
      </c>
      <c r="F23" s="305">
        <v>262</v>
      </c>
      <c r="G23" s="305">
        <v>222</v>
      </c>
      <c r="H23" s="306">
        <v>308</v>
      </c>
      <c r="I23" s="307">
        <v>314</v>
      </c>
      <c r="J23" s="307">
        <v>320</v>
      </c>
      <c r="K23" s="308">
        <v>1885</v>
      </c>
    </row>
    <row r="24" spans="1:13" ht="13.5">
      <c r="A24" s="298" t="s">
        <v>99</v>
      </c>
      <c r="B24" s="309" t="s">
        <v>88</v>
      </c>
      <c r="C24" s="310">
        <v>1625</v>
      </c>
      <c r="D24" s="310">
        <v>1305</v>
      </c>
      <c r="E24" s="310">
        <v>1484</v>
      </c>
      <c r="F24" s="310">
        <v>1553</v>
      </c>
      <c r="G24" s="310">
        <v>1921</v>
      </c>
      <c r="H24" s="328">
        <v>1951</v>
      </c>
      <c r="I24" s="311">
        <v>1104</v>
      </c>
      <c r="J24" s="311">
        <v>1103</v>
      </c>
      <c r="K24" s="312">
        <v>12046</v>
      </c>
      <c r="M24" s="329"/>
    </row>
    <row r="25" spans="1:13" ht="13.5">
      <c r="A25" s="298" t="s">
        <v>100</v>
      </c>
      <c r="B25" s="330" t="s">
        <v>101</v>
      </c>
      <c r="C25" s="331">
        <v>17</v>
      </c>
      <c r="D25" s="331">
        <v>8</v>
      </c>
      <c r="E25" s="331">
        <v>9</v>
      </c>
      <c r="F25" s="331">
        <v>36</v>
      </c>
      <c r="G25" s="331">
        <v>64</v>
      </c>
      <c r="H25" s="331">
        <v>99</v>
      </c>
      <c r="I25" s="332">
        <v>127</v>
      </c>
      <c r="J25" s="332">
        <v>126</v>
      </c>
      <c r="K25" s="333">
        <v>486</v>
      </c>
    </row>
    <row r="26" spans="1:13">
      <c r="A26" s="298"/>
      <c r="B26" s="314"/>
      <c r="C26" s="315"/>
      <c r="D26" s="315"/>
      <c r="E26" s="315"/>
      <c r="F26" s="315"/>
      <c r="G26" s="315"/>
      <c r="H26" s="316"/>
      <c r="I26" s="317"/>
      <c r="J26" s="317"/>
      <c r="K26" s="303"/>
    </row>
    <row r="27" spans="1:13">
      <c r="A27" s="334" t="s">
        <v>102</v>
      </c>
      <c r="B27" s="319"/>
      <c r="C27" s="320"/>
      <c r="D27" s="320"/>
      <c r="E27" s="320"/>
      <c r="F27" s="320"/>
      <c r="G27" s="320"/>
      <c r="H27" s="321"/>
      <c r="I27" s="322"/>
      <c r="J27" s="322"/>
      <c r="K27" s="312"/>
    </row>
    <row r="28" spans="1:13">
      <c r="A28" s="298" t="s">
        <v>103</v>
      </c>
      <c r="B28" s="323" t="s">
        <v>93</v>
      </c>
      <c r="C28" s="335">
        <v>561.1418000000001</v>
      </c>
      <c r="D28" s="335">
        <v>557.9245899999994</v>
      </c>
      <c r="E28" s="335">
        <v>615.58550000000071</v>
      </c>
      <c r="F28" s="335">
        <v>529.41473999999994</v>
      </c>
      <c r="G28" s="335">
        <v>495.30838000000006</v>
      </c>
      <c r="H28" s="336">
        <v>591.49221</v>
      </c>
      <c r="I28" s="337">
        <v>613.5</v>
      </c>
      <c r="J28" s="337">
        <v>613.5</v>
      </c>
      <c r="K28" s="338">
        <v>4577.8672200000001</v>
      </c>
    </row>
    <row r="29" spans="1:13">
      <c r="A29" s="298" t="s">
        <v>104</v>
      </c>
      <c r="B29" s="339" t="s">
        <v>93</v>
      </c>
      <c r="C29" s="340">
        <v>2.8815</v>
      </c>
      <c r="D29" s="340">
        <v>4.8719999999999999</v>
      </c>
      <c r="E29" s="340">
        <v>12.4931</v>
      </c>
      <c r="F29" s="340">
        <v>8.5666000000000011</v>
      </c>
      <c r="G29" s="340">
        <v>11.3262</v>
      </c>
      <c r="H29" s="341">
        <v>15.470200000000002</v>
      </c>
      <c r="I29" s="342">
        <v>26.1</v>
      </c>
      <c r="J29" s="342">
        <v>18</v>
      </c>
      <c r="K29" s="343">
        <v>99.709599999999995</v>
      </c>
    </row>
    <row r="30" spans="1:13">
      <c r="A30" s="298" t="s">
        <v>105</v>
      </c>
      <c r="B30" s="339" t="s">
        <v>93</v>
      </c>
      <c r="C30" s="340">
        <v>0.27899999999999997</v>
      </c>
      <c r="D30" s="340">
        <v>1.7634999999999998</v>
      </c>
      <c r="E30" s="340">
        <v>1.0771000000000002</v>
      </c>
      <c r="F30" s="340">
        <v>1.4357</v>
      </c>
      <c r="G30" s="340">
        <v>4.4058000000000002</v>
      </c>
      <c r="H30" s="341">
        <v>9.7631000000000014</v>
      </c>
      <c r="I30" s="342">
        <v>5.7</v>
      </c>
      <c r="J30" s="342">
        <v>4.5999999999999996</v>
      </c>
      <c r="K30" s="343">
        <v>29.0242</v>
      </c>
    </row>
    <row r="31" spans="1:13">
      <c r="A31" s="344" t="s">
        <v>106</v>
      </c>
      <c r="B31" s="345" t="s">
        <v>93</v>
      </c>
      <c r="C31" s="340">
        <v>5.9177999999999997</v>
      </c>
      <c r="D31" s="340">
        <v>14.670299999999999</v>
      </c>
      <c r="E31" s="340">
        <v>24.021500000000007</v>
      </c>
      <c r="F31" s="340">
        <v>16.779299999999999</v>
      </c>
      <c r="G31" s="340">
        <v>29.159099999999999</v>
      </c>
      <c r="H31" s="341">
        <v>32.501599999999996</v>
      </c>
      <c r="I31" s="342">
        <v>57.7</v>
      </c>
      <c r="J31" s="342">
        <v>54.7</v>
      </c>
      <c r="K31" s="343">
        <v>235.44959999999998</v>
      </c>
    </row>
    <row r="32" spans="1:13">
      <c r="A32" s="344" t="s">
        <v>107</v>
      </c>
      <c r="B32" s="345" t="s">
        <v>93</v>
      </c>
      <c r="C32" s="340">
        <v>7.1807800000000004</v>
      </c>
      <c r="D32" s="340">
        <v>7.2542</v>
      </c>
      <c r="E32" s="340">
        <v>8.1102600000000002</v>
      </c>
      <c r="F32" s="340">
        <v>15.559600000000001</v>
      </c>
      <c r="G32" s="340">
        <v>20.281500000000001</v>
      </c>
      <c r="H32" s="341">
        <v>14.954599999999999</v>
      </c>
      <c r="I32" s="342">
        <v>23.2</v>
      </c>
      <c r="J32" s="342">
        <v>19.3</v>
      </c>
      <c r="K32" s="343">
        <v>115.84094</v>
      </c>
    </row>
    <row r="33" spans="1:35" ht="13.5">
      <c r="A33" s="298" t="s">
        <v>108</v>
      </c>
      <c r="B33" s="304" t="s">
        <v>88</v>
      </c>
      <c r="C33" s="305">
        <v>26354</v>
      </c>
      <c r="D33" s="305">
        <v>26035</v>
      </c>
      <c r="E33" s="305">
        <v>28487</v>
      </c>
      <c r="F33" s="305">
        <v>23735</v>
      </c>
      <c r="G33" s="305">
        <v>25163</v>
      </c>
      <c r="H33" s="306">
        <v>26585</v>
      </c>
      <c r="I33" s="307">
        <v>29068</v>
      </c>
      <c r="J33" s="307">
        <v>28425</v>
      </c>
      <c r="K33" s="308">
        <v>213852</v>
      </c>
    </row>
    <row r="34" spans="1:35" ht="13.5">
      <c r="A34" s="346" t="s">
        <v>109</v>
      </c>
      <c r="B34" s="309" t="s">
        <v>88</v>
      </c>
      <c r="C34" s="310">
        <v>33943.9</v>
      </c>
      <c r="D34" s="310">
        <v>35960.270000000004</v>
      </c>
      <c r="E34" s="310">
        <v>32123.921339999997</v>
      </c>
      <c r="F34" s="310">
        <v>29823.597829999999</v>
      </c>
      <c r="G34" s="310">
        <v>27263.95175</v>
      </c>
      <c r="H34" s="328">
        <v>30028.648450000001</v>
      </c>
      <c r="I34" s="311">
        <v>32362</v>
      </c>
      <c r="J34" s="311">
        <v>31757</v>
      </c>
      <c r="K34" s="312">
        <v>253263.28937000004</v>
      </c>
    </row>
    <row r="35" spans="1:35">
      <c r="E35" s="5"/>
    </row>
    <row r="36" spans="1:35">
      <c r="A36" s="6" t="s">
        <v>110</v>
      </c>
      <c r="D36" s="6"/>
      <c r="M36" s="6" t="s">
        <v>52</v>
      </c>
      <c r="P36" s="6"/>
      <c r="Y36" s="6" t="s">
        <v>53</v>
      </c>
      <c r="AB36" s="6"/>
    </row>
    <row r="38" spans="1:35" ht="12.75" customHeight="1">
      <c r="A38" s="8"/>
      <c r="B38" s="285"/>
      <c r="C38" s="596" t="s">
        <v>6</v>
      </c>
      <c r="D38" s="596"/>
      <c r="E38" s="596"/>
      <c r="F38" s="596"/>
      <c r="G38" s="596"/>
      <c r="H38" s="589" t="s">
        <v>111</v>
      </c>
      <c r="I38" s="589"/>
      <c r="J38" s="590"/>
      <c r="K38" s="347"/>
      <c r="M38" s="8"/>
      <c r="N38" s="348"/>
      <c r="O38" s="581" t="s">
        <v>6</v>
      </c>
      <c r="P38" s="582"/>
      <c r="Q38" s="582"/>
      <c r="R38" s="582"/>
      <c r="S38" s="583"/>
      <c r="T38" s="587" t="s">
        <v>7</v>
      </c>
      <c r="U38" s="597" t="s">
        <v>8</v>
      </c>
      <c r="V38" s="590"/>
      <c r="W38" s="347"/>
      <c r="Y38" s="8"/>
      <c r="Z38" s="348"/>
      <c r="AA38" s="581" t="s">
        <v>6</v>
      </c>
      <c r="AB38" s="582"/>
      <c r="AC38" s="582"/>
      <c r="AD38" s="582"/>
      <c r="AE38" s="583"/>
      <c r="AF38" s="587" t="s">
        <v>7</v>
      </c>
      <c r="AG38" s="597" t="s">
        <v>8</v>
      </c>
      <c r="AH38" s="590"/>
      <c r="AI38" s="347"/>
    </row>
    <row r="39" spans="1:35">
      <c r="A39" s="9"/>
      <c r="B39" s="286"/>
      <c r="C39" s="596"/>
      <c r="D39" s="596"/>
      <c r="E39" s="596"/>
      <c r="F39" s="596"/>
      <c r="G39" s="596"/>
      <c r="H39" s="591"/>
      <c r="I39" s="591"/>
      <c r="J39" s="592"/>
      <c r="K39" s="349"/>
      <c r="M39" s="9"/>
      <c r="N39" s="350"/>
      <c r="O39" s="584"/>
      <c r="P39" s="585"/>
      <c r="Q39" s="585"/>
      <c r="R39" s="585"/>
      <c r="S39" s="586"/>
      <c r="T39" s="588"/>
      <c r="U39" s="598"/>
      <c r="V39" s="592"/>
      <c r="W39" s="349"/>
      <c r="Y39" s="9"/>
      <c r="Z39" s="350"/>
      <c r="AA39" s="584"/>
      <c r="AB39" s="585"/>
      <c r="AC39" s="585"/>
      <c r="AD39" s="585"/>
      <c r="AE39" s="586"/>
      <c r="AF39" s="588"/>
      <c r="AG39" s="598"/>
      <c r="AH39" s="592"/>
      <c r="AI39" s="349"/>
    </row>
    <row r="40" spans="1:35" ht="24.75">
      <c r="A40" s="10" t="s">
        <v>85</v>
      </c>
      <c r="B40" s="351" t="s">
        <v>112</v>
      </c>
      <c r="C40" s="288">
        <v>2014</v>
      </c>
      <c r="D40" s="352">
        <v>2015</v>
      </c>
      <c r="E40" s="352">
        <v>2016</v>
      </c>
      <c r="F40" s="353">
        <v>2017</v>
      </c>
      <c r="G40" s="352">
        <v>2018</v>
      </c>
      <c r="H40" s="353">
        <v>2019</v>
      </c>
      <c r="I40" s="352">
        <v>2020</v>
      </c>
      <c r="J40" s="354">
        <v>2021</v>
      </c>
      <c r="K40" s="355" t="s">
        <v>9</v>
      </c>
      <c r="M40" s="10" t="s">
        <v>85</v>
      </c>
      <c r="N40" s="351" t="s">
        <v>112</v>
      </c>
      <c r="O40" s="288">
        <v>2014</v>
      </c>
      <c r="P40" s="352">
        <v>2015</v>
      </c>
      <c r="Q40" s="352">
        <v>2016</v>
      </c>
      <c r="R40" s="353">
        <v>2017</v>
      </c>
      <c r="S40" s="352">
        <v>2018</v>
      </c>
      <c r="T40" s="353">
        <v>2019</v>
      </c>
      <c r="U40" s="352">
        <v>2020</v>
      </c>
      <c r="V40" s="354">
        <v>2021</v>
      </c>
      <c r="W40" s="355" t="s">
        <v>9</v>
      </c>
      <c r="Y40" s="10" t="s">
        <v>85</v>
      </c>
      <c r="Z40" s="351" t="s">
        <v>112</v>
      </c>
      <c r="AA40" s="288">
        <v>2014</v>
      </c>
      <c r="AB40" s="352">
        <v>2015</v>
      </c>
      <c r="AC40" s="352">
        <v>2016</v>
      </c>
      <c r="AD40" s="353">
        <v>2017</v>
      </c>
      <c r="AE40" s="352">
        <v>2018</v>
      </c>
      <c r="AF40" s="353">
        <v>2019</v>
      </c>
      <c r="AG40" s="352">
        <v>2020</v>
      </c>
      <c r="AH40" s="354">
        <v>2021</v>
      </c>
      <c r="AI40" s="355" t="s">
        <v>9</v>
      </c>
    </row>
    <row r="41" spans="1:35">
      <c r="A41" s="290" t="s">
        <v>86</v>
      </c>
      <c r="B41" s="291"/>
      <c r="C41" s="356"/>
      <c r="D41" s="357"/>
      <c r="E41" s="357"/>
      <c r="F41" s="357"/>
      <c r="G41" s="357"/>
      <c r="H41" s="357"/>
      <c r="I41" s="357"/>
      <c r="J41" s="357"/>
      <c r="K41" s="297"/>
      <c r="M41" s="290" t="s">
        <v>86</v>
      </c>
      <c r="N41" s="291"/>
      <c r="O41" s="358"/>
      <c r="P41" s="359"/>
      <c r="Q41" s="358"/>
      <c r="R41" s="359"/>
      <c r="S41" s="359"/>
      <c r="T41" s="359"/>
      <c r="U41" s="359"/>
      <c r="V41" s="359"/>
      <c r="W41" s="360"/>
      <c r="Y41" s="290" t="s">
        <v>86</v>
      </c>
      <c r="Z41" s="291"/>
      <c r="AA41" s="357"/>
      <c r="AB41" s="357"/>
      <c r="AC41" s="357"/>
      <c r="AD41" s="357"/>
      <c r="AE41" s="357"/>
      <c r="AF41" s="357"/>
      <c r="AG41" s="357"/>
      <c r="AH41" s="357"/>
      <c r="AI41" s="297"/>
    </row>
    <row r="42" spans="1:35" ht="13.5">
      <c r="A42" s="298" t="s">
        <v>87</v>
      </c>
      <c r="B42" s="361" t="s">
        <v>88</v>
      </c>
      <c r="C42" s="362">
        <v>5099.1000000000004</v>
      </c>
      <c r="D42" s="362">
        <v>6969.9</v>
      </c>
      <c r="E42" s="362">
        <v>6189.8</v>
      </c>
      <c r="F42" s="362">
        <v>7453.25</v>
      </c>
      <c r="G42" s="362">
        <v>6415.96</v>
      </c>
      <c r="H42" s="362">
        <v>6288</v>
      </c>
      <c r="I42" s="362">
        <v>6163</v>
      </c>
      <c r="J42" s="362">
        <v>6039</v>
      </c>
      <c r="K42" s="333">
        <v>50618.009999999995</v>
      </c>
      <c r="M42" s="298" t="s">
        <v>87</v>
      </c>
      <c r="N42" s="361" t="s">
        <v>88</v>
      </c>
      <c r="O42" s="363">
        <v>0</v>
      </c>
      <c r="P42" s="364">
        <v>0</v>
      </c>
      <c r="Q42" s="363">
        <v>0</v>
      </c>
      <c r="R42" s="364">
        <v>0</v>
      </c>
      <c r="S42" s="364">
        <v>0</v>
      </c>
      <c r="T42" s="364">
        <v>259.14999999999964</v>
      </c>
      <c r="U42" s="364">
        <v>318.67849999999999</v>
      </c>
      <c r="V42" s="364">
        <v>377.861715</v>
      </c>
      <c r="W42" s="363">
        <v>955.69021500000235</v>
      </c>
      <c r="Y42" s="298" t="s">
        <v>87</v>
      </c>
      <c r="Z42" s="361" t="s">
        <v>88</v>
      </c>
      <c r="AA42" s="365">
        <v>0</v>
      </c>
      <c r="AB42" s="365">
        <v>0</v>
      </c>
      <c r="AC42" s="365">
        <v>0</v>
      </c>
      <c r="AD42" s="365">
        <v>0</v>
      </c>
      <c r="AE42" s="365">
        <v>0</v>
      </c>
      <c r="AF42" s="365">
        <v>4.1213422391857449E-2</v>
      </c>
      <c r="AG42" s="365">
        <v>5.170834009411001E-2</v>
      </c>
      <c r="AH42" s="365">
        <v>6.2570245901639343E-2</v>
      </c>
      <c r="AI42" s="366">
        <v>1.888043830644473E-2</v>
      </c>
    </row>
    <row r="43" spans="1:35" ht="13.5">
      <c r="A43" s="298" t="s">
        <v>89</v>
      </c>
      <c r="B43" s="361" t="s">
        <v>88</v>
      </c>
      <c r="C43" s="362">
        <v>14734.52</v>
      </c>
      <c r="D43" s="362">
        <v>15261.15</v>
      </c>
      <c r="E43" s="362">
        <v>15711.49</v>
      </c>
      <c r="F43" s="362">
        <v>15776.39</v>
      </c>
      <c r="G43" s="362">
        <v>15258.6</v>
      </c>
      <c r="H43" s="362">
        <v>14954</v>
      </c>
      <c r="I43" s="362">
        <v>14655</v>
      </c>
      <c r="J43" s="362">
        <v>14361</v>
      </c>
      <c r="K43" s="333">
        <v>120712.15</v>
      </c>
      <c r="M43" s="298" t="s">
        <v>89</v>
      </c>
      <c r="N43" s="361" t="s">
        <v>88</v>
      </c>
      <c r="O43" s="363">
        <v>0</v>
      </c>
      <c r="P43" s="364">
        <v>0</v>
      </c>
      <c r="Q43" s="363">
        <v>0</v>
      </c>
      <c r="R43" s="364">
        <v>0</v>
      </c>
      <c r="S43" s="364">
        <v>0</v>
      </c>
      <c r="T43" s="364">
        <v>313.98999999999978</v>
      </c>
      <c r="U43" s="364">
        <v>460.31009999999878</v>
      </c>
      <c r="V43" s="364">
        <v>603.1569989999989</v>
      </c>
      <c r="W43" s="363">
        <v>1377.4570990000066</v>
      </c>
      <c r="Y43" s="298" t="s">
        <v>89</v>
      </c>
      <c r="Z43" s="361" t="s">
        <v>88</v>
      </c>
      <c r="AA43" s="365">
        <v>0</v>
      </c>
      <c r="AB43" s="365">
        <v>0</v>
      </c>
      <c r="AC43" s="365">
        <v>0</v>
      </c>
      <c r="AD43" s="365">
        <v>0</v>
      </c>
      <c r="AE43" s="365">
        <v>0</v>
      </c>
      <c r="AF43" s="365">
        <v>2.0997057643439867E-2</v>
      </c>
      <c r="AG43" s="365">
        <v>3.1409764585465627E-2</v>
      </c>
      <c r="AH43" s="365">
        <v>4.1999651765197335E-2</v>
      </c>
      <c r="AI43" s="366">
        <v>1.1411089099150389E-2</v>
      </c>
    </row>
    <row r="44" spans="1:35" ht="13.5">
      <c r="A44" s="298" t="s">
        <v>90</v>
      </c>
      <c r="B44" s="361" t="s">
        <v>88</v>
      </c>
      <c r="C44" s="362">
        <v>9</v>
      </c>
      <c r="D44" s="362">
        <v>5</v>
      </c>
      <c r="E44" s="362">
        <v>9</v>
      </c>
      <c r="F44" s="362">
        <v>5</v>
      </c>
      <c r="G44" s="362">
        <v>4</v>
      </c>
      <c r="H44" s="362">
        <v>8</v>
      </c>
      <c r="I44" s="362">
        <v>12</v>
      </c>
      <c r="J44" s="362">
        <v>8</v>
      </c>
      <c r="K44" s="333">
        <v>60</v>
      </c>
      <c r="M44" s="298" t="s">
        <v>90</v>
      </c>
      <c r="N44" s="361" t="s">
        <v>88</v>
      </c>
      <c r="O44" s="363">
        <v>0</v>
      </c>
      <c r="P44" s="364">
        <v>0</v>
      </c>
      <c r="Q44" s="363">
        <v>0</v>
      </c>
      <c r="R44" s="364">
        <v>0</v>
      </c>
      <c r="S44" s="364">
        <v>0</v>
      </c>
      <c r="T44" s="364">
        <v>-2</v>
      </c>
      <c r="U44" s="364">
        <v>-5</v>
      </c>
      <c r="V44" s="364">
        <v>-1</v>
      </c>
      <c r="W44" s="363">
        <v>-8</v>
      </c>
      <c r="Y44" s="298" t="s">
        <v>90</v>
      </c>
      <c r="Z44" s="361" t="s">
        <v>88</v>
      </c>
      <c r="AA44" s="365">
        <v>0</v>
      </c>
      <c r="AB44" s="365">
        <v>0</v>
      </c>
      <c r="AC44" s="365">
        <v>0</v>
      </c>
      <c r="AD44" s="365">
        <v>0</v>
      </c>
      <c r="AE44" s="365">
        <v>0</v>
      </c>
      <c r="AF44" s="365">
        <v>-0.25</v>
      </c>
      <c r="AG44" s="365">
        <v>-0.41666666666666669</v>
      </c>
      <c r="AH44" s="365">
        <v>-0.125</v>
      </c>
      <c r="AI44" s="366">
        <v>-0.13333333333333333</v>
      </c>
    </row>
    <row r="45" spans="1:35">
      <c r="A45" s="313"/>
      <c r="B45" s="314"/>
      <c r="C45" s="314"/>
      <c r="D45" s="314"/>
      <c r="E45" s="314"/>
      <c r="F45" s="314"/>
      <c r="G45" s="314"/>
      <c r="H45" s="314"/>
      <c r="I45" s="314"/>
      <c r="J45" s="314"/>
      <c r="K45" s="367"/>
      <c r="M45" s="313"/>
      <c r="N45" s="314"/>
      <c r="O45" s="368"/>
      <c r="P45" s="369"/>
      <c r="Q45" s="368"/>
      <c r="R45" s="369"/>
      <c r="S45" s="369"/>
      <c r="T45" s="369"/>
      <c r="U45" s="369"/>
      <c r="V45" s="369"/>
      <c r="W45" s="368"/>
      <c r="Y45" s="313"/>
      <c r="Z45" s="314"/>
      <c r="AA45" s="370"/>
      <c r="AB45" s="370"/>
      <c r="AC45" s="370"/>
      <c r="AD45" s="370"/>
      <c r="AE45" s="370"/>
      <c r="AF45" s="370"/>
      <c r="AG45" s="370"/>
      <c r="AH45" s="370"/>
      <c r="AI45" s="371"/>
    </row>
    <row r="46" spans="1:35">
      <c r="A46" s="318" t="s">
        <v>91</v>
      </c>
      <c r="B46" s="319"/>
      <c r="C46" s="319"/>
      <c r="D46" s="319"/>
      <c r="E46" s="319"/>
      <c r="F46" s="319"/>
      <c r="G46" s="319"/>
      <c r="H46" s="319"/>
      <c r="I46" s="319"/>
      <c r="J46" s="319"/>
      <c r="K46" s="372"/>
      <c r="M46" s="318" t="s">
        <v>91</v>
      </c>
      <c r="N46" s="319"/>
      <c r="O46" s="373"/>
      <c r="P46" s="374"/>
      <c r="Q46" s="373"/>
      <c r="R46" s="374"/>
      <c r="S46" s="374"/>
      <c r="T46" s="374"/>
      <c r="U46" s="374"/>
      <c r="V46" s="374"/>
      <c r="W46" s="373"/>
      <c r="Y46" s="318" t="s">
        <v>91</v>
      </c>
      <c r="Z46" s="319"/>
      <c r="AA46" s="375"/>
      <c r="AB46" s="375"/>
      <c r="AC46" s="375"/>
      <c r="AD46" s="375"/>
      <c r="AE46" s="375"/>
      <c r="AF46" s="375"/>
      <c r="AG46" s="375"/>
      <c r="AH46" s="375"/>
      <c r="AI46" s="376"/>
    </row>
    <row r="47" spans="1:35">
      <c r="A47" s="298" t="s">
        <v>92</v>
      </c>
      <c r="B47" s="377" t="s">
        <v>93</v>
      </c>
      <c r="C47" s="378">
        <v>4.4667999999999992</v>
      </c>
      <c r="D47" s="378">
        <v>7.2888000000000002</v>
      </c>
      <c r="E47" s="378">
        <v>6.0239000000000003</v>
      </c>
      <c r="F47" s="378">
        <v>14.4434</v>
      </c>
      <c r="G47" s="378">
        <v>10.619</v>
      </c>
      <c r="H47" s="378">
        <v>29</v>
      </c>
      <c r="I47" s="378">
        <v>20</v>
      </c>
      <c r="J47" s="378">
        <v>22</v>
      </c>
      <c r="K47" s="379">
        <v>113.8419</v>
      </c>
      <c r="M47" s="298" t="s">
        <v>92</v>
      </c>
      <c r="N47" s="377" t="s">
        <v>93</v>
      </c>
      <c r="O47" s="380">
        <v>0</v>
      </c>
      <c r="P47" s="381">
        <v>0</v>
      </c>
      <c r="Q47" s="380">
        <v>0</v>
      </c>
      <c r="R47" s="381">
        <v>0</v>
      </c>
      <c r="S47" s="381">
        <v>0</v>
      </c>
      <c r="T47" s="381">
        <v>-5.6510000000000034</v>
      </c>
      <c r="U47" s="381">
        <v>20</v>
      </c>
      <c r="V47" s="381">
        <v>13</v>
      </c>
      <c r="W47" s="382">
        <v>27.349000000000004</v>
      </c>
      <c r="Y47" s="298" t="s">
        <v>92</v>
      </c>
      <c r="Z47" s="377" t="s">
        <v>93</v>
      </c>
      <c r="AA47" s="383">
        <v>0</v>
      </c>
      <c r="AB47" s="383">
        <v>0</v>
      </c>
      <c r="AC47" s="383">
        <v>0</v>
      </c>
      <c r="AD47" s="383">
        <v>0</v>
      </c>
      <c r="AE47" s="383">
        <v>0</v>
      </c>
      <c r="AF47" s="383">
        <v>-0.19486206896551736</v>
      </c>
      <c r="AG47" s="383">
        <v>1</v>
      </c>
      <c r="AH47" s="383">
        <v>0.59090909090909094</v>
      </c>
      <c r="AI47" s="384">
        <v>0.2402366791137534</v>
      </c>
    </row>
    <row r="48" spans="1:35" ht="13.5">
      <c r="A48" s="298" t="s">
        <v>94</v>
      </c>
      <c r="B48" s="361" t="s">
        <v>88</v>
      </c>
      <c r="C48" s="331">
        <v>0</v>
      </c>
      <c r="D48" s="331">
        <v>1</v>
      </c>
      <c r="E48" s="331">
        <v>3</v>
      </c>
      <c r="F48" s="331">
        <v>2</v>
      </c>
      <c r="G48" s="331">
        <v>0</v>
      </c>
      <c r="H48" s="331">
        <v>2</v>
      </c>
      <c r="I48" s="331">
        <v>2</v>
      </c>
      <c r="J48" s="331">
        <v>2</v>
      </c>
      <c r="K48" s="379">
        <v>12</v>
      </c>
      <c r="M48" s="298" t="s">
        <v>94</v>
      </c>
      <c r="N48" s="361" t="s">
        <v>88</v>
      </c>
      <c r="O48" s="363">
        <v>0</v>
      </c>
      <c r="P48" s="364">
        <v>0</v>
      </c>
      <c r="Q48" s="363">
        <v>0</v>
      </c>
      <c r="R48" s="364">
        <v>0</v>
      </c>
      <c r="S48" s="364">
        <v>0</v>
      </c>
      <c r="T48" s="364">
        <v>0</v>
      </c>
      <c r="U48" s="364">
        <v>1</v>
      </c>
      <c r="V48" s="364">
        <v>1</v>
      </c>
      <c r="W48" s="382">
        <v>2</v>
      </c>
      <c r="Y48" s="298" t="s">
        <v>94</v>
      </c>
      <c r="Z48" s="361" t="s">
        <v>88</v>
      </c>
      <c r="AA48" s="365" t="e">
        <v>#DIV/0!</v>
      </c>
      <c r="AB48" s="365">
        <v>0</v>
      </c>
      <c r="AC48" s="365">
        <v>0</v>
      </c>
      <c r="AD48" s="365">
        <v>0</v>
      </c>
      <c r="AE48" s="365" t="e">
        <v>#DIV/0!</v>
      </c>
      <c r="AF48" s="365">
        <v>0</v>
      </c>
      <c r="AG48" s="365">
        <v>0.5</v>
      </c>
      <c r="AH48" s="365">
        <v>0.5</v>
      </c>
      <c r="AI48" s="384">
        <v>0.16666666666666666</v>
      </c>
    </row>
    <row r="49" spans="1:35" ht="13.9" thickBot="1">
      <c r="A49" s="298" t="s">
        <v>95</v>
      </c>
      <c r="B49" s="330" t="s">
        <v>88</v>
      </c>
      <c r="C49" s="385">
        <v>8514</v>
      </c>
      <c r="D49" s="385">
        <v>8392</v>
      </c>
      <c r="E49" s="385">
        <v>9077</v>
      </c>
      <c r="F49" s="385">
        <v>9071</v>
      </c>
      <c r="G49" s="385">
        <v>9221</v>
      </c>
      <c r="H49" s="385">
        <v>9260</v>
      </c>
      <c r="I49" s="385">
        <v>9433</v>
      </c>
      <c r="J49" s="385">
        <v>9559</v>
      </c>
      <c r="K49" s="386">
        <v>72527</v>
      </c>
      <c r="M49" s="298" t="s">
        <v>95</v>
      </c>
      <c r="N49" s="330" t="s">
        <v>88</v>
      </c>
      <c r="O49" s="387">
        <v>0</v>
      </c>
      <c r="P49" s="388">
        <v>0</v>
      </c>
      <c r="Q49" s="387">
        <v>0</v>
      </c>
      <c r="R49" s="388">
        <v>0</v>
      </c>
      <c r="S49" s="388">
        <v>0</v>
      </c>
      <c r="T49" s="388">
        <v>1100</v>
      </c>
      <c r="U49" s="388">
        <v>248</v>
      </c>
      <c r="V49" s="388">
        <v>292</v>
      </c>
      <c r="W49" s="387">
        <v>1640</v>
      </c>
      <c r="Y49" s="298" t="s">
        <v>95</v>
      </c>
      <c r="Z49" s="330" t="s">
        <v>88</v>
      </c>
      <c r="AA49" s="389">
        <v>0</v>
      </c>
      <c r="AB49" s="389">
        <v>0</v>
      </c>
      <c r="AC49" s="389">
        <v>0</v>
      </c>
      <c r="AD49" s="389">
        <v>0</v>
      </c>
      <c r="AE49" s="389">
        <v>0</v>
      </c>
      <c r="AF49" s="389">
        <v>0.11879049676025918</v>
      </c>
      <c r="AG49" s="389">
        <v>2.629068164952825E-2</v>
      </c>
      <c r="AH49" s="389">
        <v>3.0547128360707186E-2</v>
      </c>
      <c r="AI49" s="390">
        <v>2.2612268534476815E-2</v>
      </c>
    </row>
    <row r="50" spans="1:35" ht="13.9" thickTop="1">
      <c r="A50" s="298" t="s">
        <v>96</v>
      </c>
      <c r="B50" s="391" t="s">
        <v>88</v>
      </c>
      <c r="C50" s="310">
        <v>2005</v>
      </c>
      <c r="D50" s="310">
        <v>2746</v>
      </c>
      <c r="E50" s="310">
        <v>2671</v>
      </c>
      <c r="F50" s="310">
        <v>3044</v>
      </c>
      <c r="G50" s="310">
        <v>3366</v>
      </c>
      <c r="H50" s="310">
        <v>2790</v>
      </c>
      <c r="I50" s="310">
        <v>2878</v>
      </c>
      <c r="J50" s="310">
        <v>2912</v>
      </c>
      <c r="K50" s="312">
        <v>22412</v>
      </c>
      <c r="M50" s="298" t="s">
        <v>96</v>
      </c>
      <c r="N50" s="391" t="s">
        <v>88</v>
      </c>
      <c r="O50" s="392">
        <v>0</v>
      </c>
      <c r="P50" s="393">
        <v>0</v>
      </c>
      <c r="Q50" s="392">
        <v>0</v>
      </c>
      <c r="R50" s="393">
        <v>0</v>
      </c>
      <c r="S50" s="393">
        <v>0</v>
      </c>
      <c r="T50" s="393">
        <v>929</v>
      </c>
      <c r="U50" s="393">
        <v>915</v>
      </c>
      <c r="V50" s="393">
        <v>957</v>
      </c>
      <c r="W50" s="392">
        <v>2801</v>
      </c>
      <c r="Y50" s="298" t="s">
        <v>96</v>
      </c>
      <c r="Z50" s="391" t="s">
        <v>88</v>
      </c>
      <c r="AA50" s="394">
        <v>0</v>
      </c>
      <c r="AB50" s="394">
        <v>0</v>
      </c>
      <c r="AC50" s="394">
        <v>0</v>
      </c>
      <c r="AD50" s="394">
        <v>0</v>
      </c>
      <c r="AE50" s="394">
        <v>0</v>
      </c>
      <c r="AF50" s="394">
        <v>0.33297491039426524</v>
      </c>
      <c r="AG50" s="394">
        <v>0.3179291174426685</v>
      </c>
      <c r="AH50" s="394">
        <v>0.32864010989010989</v>
      </c>
      <c r="AI50" s="395">
        <v>0.12497769052293414</v>
      </c>
    </row>
    <row r="51" spans="1:35" ht="13.5">
      <c r="A51" s="298" t="s">
        <v>97</v>
      </c>
      <c r="B51" s="361" t="s">
        <v>88</v>
      </c>
      <c r="C51" s="362">
        <v>4748</v>
      </c>
      <c r="D51" s="362">
        <v>4206</v>
      </c>
      <c r="E51" s="362">
        <v>4734</v>
      </c>
      <c r="F51" s="362">
        <v>4212</v>
      </c>
      <c r="G51" s="362">
        <v>3712</v>
      </c>
      <c r="H51" s="362">
        <v>4771</v>
      </c>
      <c r="I51" s="362">
        <v>4922</v>
      </c>
      <c r="J51" s="362">
        <v>4980</v>
      </c>
      <c r="K51" s="333">
        <v>36285</v>
      </c>
      <c r="M51" s="298" t="s">
        <v>97</v>
      </c>
      <c r="N51" s="361" t="s">
        <v>88</v>
      </c>
      <c r="O51" s="363">
        <v>0</v>
      </c>
      <c r="P51" s="364">
        <v>0</v>
      </c>
      <c r="Q51" s="363">
        <v>0</v>
      </c>
      <c r="R51" s="364">
        <v>0</v>
      </c>
      <c r="S51" s="364">
        <v>0</v>
      </c>
      <c r="T51" s="364">
        <v>-389</v>
      </c>
      <c r="U51" s="364">
        <v>-452</v>
      </c>
      <c r="V51" s="364">
        <v>-421</v>
      </c>
      <c r="W51" s="363">
        <v>-1262</v>
      </c>
      <c r="Y51" s="298" t="s">
        <v>97</v>
      </c>
      <c r="Z51" s="361" t="s">
        <v>88</v>
      </c>
      <c r="AA51" s="365">
        <v>0</v>
      </c>
      <c r="AB51" s="365">
        <v>0</v>
      </c>
      <c r="AC51" s="365">
        <v>0</v>
      </c>
      <c r="AD51" s="365">
        <v>0</v>
      </c>
      <c r="AE51" s="365">
        <v>0</v>
      </c>
      <c r="AF51" s="365">
        <v>-8.1534269545168722E-2</v>
      </c>
      <c r="AG51" s="365">
        <v>-9.1832588378707836E-2</v>
      </c>
      <c r="AH51" s="365">
        <v>-8.4538152610441772E-2</v>
      </c>
      <c r="AI51" s="366">
        <v>-3.4780212208901748E-2</v>
      </c>
    </row>
    <row r="52" spans="1:35" ht="13.5">
      <c r="A52" s="298" t="s">
        <v>98</v>
      </c>
      <c r="B52" s="361" t="s">
        <v>88</v>
      </c>
      <c r="C52" s="362">
        <v>136</v>
      </c>
      <c r="D52" s="362">
        <v>135</v>
      </c>
      <c r="E52" s="362">
        <v>188</v>
      </c>
      <c r="F52" s="362">
        <v>262</v>
      </c>
      <c r="G52" s="362">
        <v>222</v>
      </c>
      <c r="H52" s="362">
        <v>249</v>
      </c>
      <c r="I52" s="362">
        <v>279</v>
      </c>
      <c r="J52" s="362">
        <v>313</v>
      </c>
      <c r="K52" s="333">
        <v>1784</v>
      </c>
      <c r="M52" s="298" t="s">
        <v>98</v>
      </c>
      <c r="N52" s="361" t="s">
        <v>88</v>
      </c>
      <c r="O52" s="363">
        <v>0</v>
      </c>
      <c r="P52" s="364">
        <v>0</v>
      </c>
      <c r="Q52" s="363">
        <v>0</v>
      </c>
      <c r="R52" s="364">
        <v>0</v>
      </c>
      <c r="S52" s="364">
        <v>0</v>
      </c>
      <c r="T52" s="364">
        <v>59</v>
      </c>
      <c r="U52" s="364">
        <v>35</v>
      </c>
      <c r="V52" s="364">
        <v>7</v>
      </c>
      <c r="W52" s="363">
        <v>101</v>
      </c>
      <c r="Y52" s="298" t="s">
        <v>98</v>
      </c>
      <c r="Z52" s="361" t="s">
        <v>88</v>
      </c>
      <c r="AA52" s="365">
        <v>0</v>
      </c>
      <c r="AB52" s="365">
        <v>0</v>
      </c>
      <c r="AC52" s="365">
        <v>0</v>
      </c>
      <c r="AD52" s="365">
        <v>0</v>
      </c>
      <c r="AE52" s="365">
        <v>0</v>
      </c>
      <c r="AF52" s="365">
        <v>0.23694779116465864</v>
      </c>
      <c r="AG52" s="365">
        <v>0.12544802867383512</v>
      </c>
      <c r="AH52" s="365">
        <v>2.2364217252396165E-2</v>
      </c>
      <c r="AI52" s="366">
        <v>5.661434977578475E-2</v>
      </c>
    </row>
    <row r="53" spans="1:35" ht="13.5">
      <c r="A53" s="298" t="s">
        <v>99</v>
      </c>
      <c r="B53" s="361" t="s">
        <v>88</v>
      </c>
      <c r="C53" s="362">
        <v>1625</v>
      </c>
      <c r="D53" s="362">
        <v>1305</v>
      </c>
      <c r="E53" s="362">
        <v>1484</v>
      </c>
      <c r="F53" s="362">
        <v>1553</v>
      </c>
      <c r="G53" s="362">
        <v>1921</v>
      </c>
      <c r="H53" s="362">
        <v>1450</v>
      </c>
      <c r="I53" s="362">
        <v>1354</v>
      </c>
      <c r="J53" s="362">
        <v>1354</v>
      </c>
      <c r="K53" s="333">
        <v>12046</v>
      </c>
      <c r="M53" s="298" t="s">
        <v>99</v>
      </c>
      <c r="N53" s="361" t="s">
        <v>88</v>
      </c>
      <c r="O53" s="363">
        <v>0</v>
      </c>
      <c r="P53" s="364">
        <v>0</v>
      </c>
      <c r="Q53" s="363">
        <v>0</v>
      </c>
      <c r="R53" s="364">
        <v>0</v>
      </c>
      <c r="S53" s="364">
        <v>0</v>
      </c>
      <c r="T53" s="364">
        <v>501</v>
      </c>
      <c r="U53" s="364">
        <v>-250</v>
      </c>
      <c r="V53" s="364">
        <v>-251</v>
      </c>
      <c r="W53" s="363">
        <v>0</v>
      </c>
      <c r="Y53" s="298" t="s">
        <v>99</v>
      </c>
      <c r="Z53" s="361" t="s">
        <v>88</v>
      </c>
      <c r="AA53" s="365">
        <v>0</v>
      </c>
      <c r="AB53" s="365">
        <v>0</v>
      </c>
      <c r="AC53" s="365">
        <v>0</v>
      </c>
      <c r="AD53" s="365">
        <v>0</v>
      </c>
      <c r="AE53" s="365">
        <v>0</v>
      </c>
      <c r="AF53" s="365">
        <v>0.34551724137931034</v>
      </c>
      <c r="AG53" s="365">
        <v>-0.18463810930576072</v>
      </c>
      <c r="AH53" s="365">
        <v>-0.18537666174298376</v>
      </c>
      <c r="AI53" s="366">
        <v>0</v>
      </c>
    </row>
    <row r="54" spans="1:35" ht="13.5">
      <c r="A54" s="298" t="s">
        <v>100</v>
      </c>
      <c r="B54" s="361" t="s">
        <v>101</v>
      </c>
      <c r="C54" s="331">
        <v>17</v>
      </c>
      <c r="D54" s="331">
        <v>8</v>
      </c>
      <c r="E54" s="331">
        <v>9</v>
      </c>
      <c r="F54" s="331">
        <v>36</v>
      </c>
      <c r="G54" s="331">
        <v>64</v>
      </c>
      <c r="H54" s="331">
        <v>55</v>
      </c>
      <c r="I54" s="331">
        <v>62</v>
      </c>
      <c r="J54" s="331">
        <v>60</v>
      </c>
      <c r="K54" s="333">
        <v>311</v>
      </c>
      <c r="M54" s="298" t="s">
        <v>100</v>
      </c>
      <c r="N54" s="361" t="s">
        <v>101</v>
      </c>
      <c r="O54" s="363">
        <v>0</v>
      </c>
      <c r="P54" s="364">
        <v>0</v>
      </c>
      <c r="Q54" s="363">
        <v>0</v>
      </c>
      <c r="R54" s="364">
        <v>0</v>
      </c>
      <c r="S54" s="364">
        <v>0</v>
      </c>
      <c r="T54" s="364">
        <v>44</v>
      </c>
      <c r="U54" s="364">
        <v>65</v>
      </c>
      <c r="V54" s="364">
        <v>66</v>
      </c>
      <c r="W54" s="363">
        <v>175</v>
      </c>
      <c r="Y54" s="298" t="s">
        <v>100</v>
      </c>
      <c r="Z54" s="361" t="s">
        <v>101</v>
      </c>
      <c r="AA54" s="365">
        <v>0</v>
      </c>
      <c r="AB54" s="365">
        <v>0</v>
      </c>
      <c r="AC54" s="365">
        <v>0</v>
      </c>
      <c r="AD54" s="365">
        <v>0</v>
      </c>
      <c r="AE54" s="365">
        <v>0</v>
      </c>
      <c r="AF54" s="365">
        <v>0.8</v>
      </c>
      <c r="AG54" s="365">
        <v>1.0483870967741935</v>
      </c>
      <c r="AH54" s="365">
        <v>1.1000000000000001</v>
      </c>
      <c r="AI54" s="366">
        <v>0.56270096463022512</v>
      </c>
    </row>
    <row r="55" spans="1:35">
      <c r="A55" s="298"/>
      <c r="B55" s="314"/>
      <c r="C55" s="314"/>
      <c r="D55" s="314"/>
      <c r="E55" s="314"/>
      <c r="F55" s="314"/>
      <c r="G55" s="314"/>
      <c r="H55" s="314"/>
      <c r="I55" s="314"/>
      <c r="J55" s="314"/>
      <c r="K55" s="367"/>
      <c r="M55" s="298"/>
      <c r="N55" s="314"/>
      <c r="O55" s="368"/>
      <c r="P55" s="369"/>
      <c r="Q55" s="368"/>
      <c r="R55" s="369"/>
      <c r="S55" s="369"/>
      <c r="T55" s="369"/>
      <c r="U55" s="369"/>
      <c r="V55" s="369"/>
      <c r="W55" s="368"/>
      <c r="Y55" s="298"/>
      <c r="Z55" s="314"/>
      <c r="AA55" s="370"/>
      <c r="AB55" s="370"/>
      <c r="AC55" s="370"/>
      <c r="AD55" s="370"/>
      <c r="AE55" s="370"/>
      <c r="AF55" s="370"/>
      <c r="AG55" s="370"/>
      <c r="AH55" s="370"/>
      <c r="AI55" s="371"/>
    </row>
    <row r="56" spans="1:35">
      <c r="A56" s="334" t="s">
        <v>102</v>
      </c>
      <c r="B56" s="319"/>
      <c r="C56" s="319"/>
      <c r="D56" s="319"/>
      <c r="E56" s="319"/>
      <c r="F56" s="319"/>
      <c r="G56" s="319"/>
      <c r="H56" s="319"/>
      <c r="I56" s="319"/>
      <c r="J56" s="319"/>
      <c r="K56" s="372"/>
      <c r="M56" s="334" t="s">
        <v>102</v>
      </c>
      <c r="N56" s="319"/>
      <c r="O56" s="373"/>
      <c r="P56" s="374"/>
      <c r="Q56" s="373"/>
      <c r="R56" s="374"/>
      <c r="S56" s="374"/>
      <c r="T56" s="374"/>
      <c r="U56" s="374"/>
      <c r="V56" s="374"/>
      <c r="W56" s="373"/>
      <c r="Y56" s="334" t="s">
        <v>102</v>
      </c>
      <c r="Z56" s="319"/>
      <c r="AA56" s="375"/>
      <c r="AB56" s="375"/>
      <c r="AC56" s="375"/>
      <c r="AD56" s="375"/>
      <c r="AE56" s="375"/>
      <c r="AF56" s="375"/>
      <c r="AG56" s="375"/>
      <c r="AH56" s="375"/>
      <c r="AI56" s="376"/>
    </row>
    <row r="57" spans="1:35">
      <c r="A57" s="298" t="s">
        <v>103</v>
      </c>
      <c r="B57" s="377" t="s">
        <v>93</v>
      </c>
      <c r="C57" s="378">
        <v>561.1418000000001</v>
      </c>
      <c r="D57" s="378">
        <v>557.9245899999994</v>
      </c>
      <c r="E57" s="378">
        <v>615.58550000000071</v>
      </c>
      <c r="F57" s="378">
        <v>529.41473999999994</v>
      </c>
      <c r="G57" s="378">
        <v>495.30838000000006</v>
      </c>
      <c r="H57" s="378">
        <v>604</v>
      </c>
      <c r="I57" s="378">
        <v>663.1</v>
      </c>
      <c r="J57" s="378">
        <v>555.1</v>
      </c>
      <c r="K57" s="333">
        <v>4581.5750100000005</v>
      </c>
      <c r="M57" s="298" t="s">
        <v>103</v>
      </c>
      <c r="N57" s="377" t="s">
        <v>93</v>
      </c>
      <c r="O57" s="380">
        <v>0</v>
      </c>
      <c r="P57" s="381">
        <v>0</v>
      </c>
      <c r="Q57" s="380">
        <v>0</v>
      </c>
      <c r="R57" s="381">
        <v>0</v>
      </c>
      <c r="S57" s="381">
        <v>0</v>
      </c>
      <c r="T57" s="381">
        <v>-12.50779</v>
      </c>
      <c r="U57" s="381">
        <v>-49.600000000000023</v>
      </c>
      <c r="V57" s="381">
        <v>58.399999999999977</v>
      </c>
      <c r="W57" s="382">
        <v>-3.7077900000003865</v>
      </c>
      <c r="Y57" s="298" t="s">
        <v>103</v>
      </c>
      <c r="Z57" s="377" t="s">
        <v>93</v>
      </c>
      <c r="AA57" s="383">
        <v>0</v>
      </c>
      <c r="AB57" s="383">
        <v>0</v>
      </c>
      <c r="AC57" s="383">
        <v>0</v>
      </c>
      <c r="AD57" s="383">
        <v>0</v>
      </c>
      <c r="AE57" s="383">
        <v>0</v>
      </c>
      <c r="AF57" s="383">
        <v>-2.0708261589403972E-2</v>
      </c>
      <c r="AG57" s="383">
        <v>-7.4800180968179794E-2</v>
      </c>
      <c r="AH57" s="383">
        <v>0.10520626914069532</v>
      </c>
      <c r="AI57" s="384">
        <v>-8.0928283219363598E-4</v>
      </c>
    </row>
    <row r="58" spans="1:35">
      <c r="A58" s="298" t="s">
        <v>104</v>
      </c>
      <c r="B58" s="377" t="s">
        <v>93</v>
      </c>
      <c r="C58" s="378">
        <v>2.8815</v>
      </c>
      <c r="D58" s="378">
        <v>4.8719999999999999</v>
      </c>
      <c r="E58" s="378">
        <v>12.4931</v>
      </c>
      <c r="F58" s="378">
        <v>8.5666000000000011</v>
      </c>
      <c r="G58" s="378">
        <v>11.3262</v>
      </c>
      <c r="H58" s="378">
        <v>19</v>
      </c>
      <c r="I58" s="378">
        <v>22.6</v>
      </c>
      <c r="J58" s="378">
        <v>22.6</v>
      </c>
      <c r="K58" s="333">
        <v>104.33940000000001</v>
      </c>
      <c r="M58" s="298" t="s">
        <v>104</v>
      </c>
      <c r="N58" s="377" t="s">
        <v>93</v>
      </c>
      <c r="O58" s="380">
        <v>0</v>
      </c>
      <c r="P58" s="381">
        <v>0</v>
      </c>
      <c r="Q58" s="380">
        <v>0</v>
      </c>
      <c r="R58" s="381">
        <v>0</v>
      </c>
      <c r="S58" s="381">
        <v>0</v>
      </c>
      <c r="T58" s="381">
        <v>-3.5297999999999981</v>
      </c>
      <c r="U58" s="381">
        <v>3.5</v>
      </c>
      <c r="V58" s="381">
        <v>-4.6000000000000014</v>
      </c>
      <c r="W58" s="382">
        <v>-4.6298000000000172</v>
      </c>
      <c r="Y58" s="298" t="s">
        <v>104</v>
      </c>
      <c r="Z58" s="377" t="s">
        <v>93</v>
      </c>
      <c r="AA58" s="383">
        <v>0</v>
      </c>
      <c r="AB58" s="383">
        <v>0</v>
      </c>
      <c r="AC58" s="383">
        <v>0</v>
      </c>
      <c r="AD58" s="383">
        <v>0</v>
      </c>
      <c r="AE58" s="383">
        <v>0</v>
      </c>
      <c r="AF58" s="383">
        <v>-0.18577894736842096</v>
      </c>
      <c r="AG58" s="383">
        <v>0.15486725663716813</v>
      </c>
      <c r="AH58" s="383">
        <v>-0.2035398230088496</v>
      </c>
      <c r="AI58" s="384">
        <v>-4.4372499746021317E-2</v>
      </c>
    </row>
    <row r="59" spans="1:35">
      <c r="A59" s="298" t="s">
        <v>105</v>
      </c>
      <c r="B59" s="377" t="s">
        <v>93</v>
      </c>
      <c r="C59" s="378">
        <v>0.27899999999999997</v>
      </c>
      <c r="D59" s="378">
        <v>1.7634999999999998</v>
      </c>
      <c r="E59" s="378">
        <v>1.0771000000000002</v>
      </c>
      <c r="F59" s="378">
        <v>1.4357</v>
      </c>
      <c r="G59" s="378">
        <v>4.4058000000000002</v>
      </c>
      <c r="H59" s="378">
        <v>5</v>
      </c>
      <c r="I59" s="378">
        <v>4.5</v>
      </c>
      <c r="J59" s="378">
        <v>4.5</v>
      </c>
      <c r="K59" s="333">
        <v>22.961100000000002</v>
      </c>
      <c r="M59" s="298" t="s">
        <v>105</v>
      </c>
      <c r="N59" s="377" t="s">
        <v>93</v>
      </c>
      <c r="O59" s="380">
        <v>0</v>
      </c>
      <c r="P59" s="381">
        <v>0</v>
      </c>
      <c r="Q59" s="380">
        <v>0</v>
      </c>
      <c r="R59" s="381">
        <v>0</v>
      </c>
      <c r="S59" s="381">
        <v>0</v>
      </c>
      <c r="T59" s="381">
        <v>4.7631000000000014</v>
      </c>
      <c r="U59" s="381">
        <v>1.2000000000000002</v>
      </c>
      <c r="V59" s="381">
        <v>9.9999999999999645E-2</v>
      </c>
      <c r="W59" s="382">
        <v>6.0630999999999986</v>
      </c>
      <c r="Y59" s="298" t="s">
        <v>105</v>
      </c>
      <c r="Z59" s="377" t="s">
        <v>93</v>
      </c>
      <c r="AA59" s="383">
        <v>0</v>
      </c>
      <c r="AB59" s="383">
        <v>0</v>
      </c>
      <c r="AC59" s="383">
        <v>0</v>
      </c>
      <c r="AD59" s="383">
        <v>0</v>
      </c>
      <c r="AE59" s="383">
        <v>0</v>
      </c>
      <c r="AF59" s="383">
        <v>0.95262000000000024</v>
      </c>
      <c r="AG59" s="383">
        <v>0.26666666666666672</v>
      </c>
      <c r="AH59" s="383">
        <v>2.2222222222222143E-2</v>
      </c>
      <c r="AI59" s="384">
        <v>0.26405964871020982</v>
      </c>
    </row>
    <row r="60" spans="1:35">
      <c r="A60" s="344" t="s">
        <v>106</v>
      </c>
      <c r="B60" s="396" t="s">
        <v>93</v>
      </c>
      <c r="C60" s="378">
        <v>5.9177999999999997</v>
      </c>
      <c r="D60" s="378">
        <v>14.670299999999999</v>
      </c>
      <c r="E60" s="378">
        <v>24.021500000000007</v>
      </c>
      <c r="F60" s="378">
        <v>16.779299999999999</v>
      </c>
      <c r="G60" s="378">
        <v>29.159099999999999</v>
      </c>
      <c r="H60" s="378">
        <v>32.6</v>
      </c>
      <c r="I60" s="378">
        <v>47.9</v>
      </c>
      <c r="J60" s="378">
        <v>47.9</v>
      </c>
      <c r="K60" s="333">
        <v>218.94800000000001</v>
      </c>
      <c r="M60" s="344" t="s">
        <v>106</v>
      </c>
      <c r="N60" s="396" t="s">
        <v>93</v>
      </c>
      <c r="O60" s="380">
        <v>0</v>
      </c>
      <c r="P60" s="381">
        <v>0</v>
      </c>
      <c r="Q60" s="380">
        <v>0</v>
      </c>
      <c r="R60" s="381">
        <v>0</v>
      </c>
      <c r="S60" s="381">
        <v>0</v>
      </c>
      <c r="T60" s="381">
        <v>-9.840000000000515E-2</v>
      </c>
      <c r="U60" s="381">
        <v>9.8000000000000043</v>
      </c>
      <c r="V60" s="381">
        <v>6.8000000000000043</v>
      </c>
      <c r="W60" s="382">
        <v>16.501599999999968</v>
      </c>
      <c r="Y60" s="344" t="s">
        <v>106</v>
      </c>
      <c r="Z60" s="396" t="s">
        <v>93</v>
      </c>
      <c r="AA60" s="383">
        <v>0</v>
      </c>
      <c r="AB60" s="383">
        <v>0</v>
      </c>
      <c r="AC60" s="383">
        <v>0</v>
      </c>
      <c r="AD60" s="383">
        <v>0</v>
      </c>
      <c r="AE60" s="383">
        <v>0</v>
      </c>
      <c r="AF60" s="383">
        <v>-3.018404907975618E-3</v>
      </c>
      <c r="AG60" s="383">
        <v>0.20459290187891449</v>
      </c>
      <c r="AH60" s="383">
        <v>0.14196242171189988</v>
      </c>
      <c r="AI60" s="384">
        <v>7.5367667208652137E-2</v>
      </c>
    </row>
    <row r="61" spans="1:35">
      <c r="A61" s="344" t="s">
        <v>107</v>
      </c>
      <c r="B61" s="396" t="s">
        <v>93</v>
      </c>
      <c r="C61" s="378">
        <v>7.1807800000000004</v>
      </c>
      <c r="D61" s="378">
        <v>7.2542</v>
      </c>
      <c r="E61" s="378">
        <v>8.1102600000000002</v>
      </c>
      <c r="F61" s="378">
        <v>15.559600000000001</v>
      </c>
      <c r="G61" s="378">
        <v>20.281500000000001</v>
      </c>
      <c r="H61" s="378">
        <v>26.7</v>
      </c>
      <c r="I61" s="378">
        <v>28.4</v>
      </c>
      <c r="J61" s="378">
        <v>28.4</v>
      </c>
      <c r="K61" s="333">
        <v>141.88634000000002</v>
      </c>
      <c r="M61" s="344" t="s">
        <v>107</v>
      </c>
      <c r="N61" s="396" t="s">
        <v>93</v>
      </c>
      <c r="O61" s="380">
        <v>0</v>
      </c>
      <c r="P61" s="381">
        <v>0</v>
      </c>
      <c r="Q61" s="380">
        <v>0</v>
      </c>
      <c r="R61" s="381">
        <v>0</v>
      </c>
      <c r="S61" s="381">
        <v>0</v>
      </c>
      <c r="T61" s="381">
        <v>-11.7454</v>
      </c>
      <c r="U61" s="381">
        <v>-5.1999999999999993</v>
      </c>
      <c r="V61" s="381">
        <v>-9.0999999999999979</v>
      </c>
      <c r="W61" s="382">
        <v>-26.045400000000015</v>
      </c>
      <c r="Y61" s="344" t="s">
        <v>107</v>
      </c>
      <c r="Z61" s="396" t="s">
        <v>93</v>
      </c>
      <c r="AA61" s="383">
        <v>0</v>
      </c>
      <c r="AB61" s="383">
        <v>0</v>
      </c>
      <c r="AC61" s="383">
        <v>0</v>
      </c>
      <c r="AD61" s="383">
        <v>0</v>
      </c>
      <c r="AE61" s="383">
        <v>0</v>
      </c>
      <c r="AF61" s="383">
        <v>-0.43990262172284644</v>
      </c>
      <c r="AG61" s="383">
        <v>-0.18309859154929575</v>
      </c>
      <c r="AH61" s="383">
        <v>-0.32042253521126757</v>
      </c>
      <c r="AI61" s="384">
        <v>-0.1835652396136232</v>
      </c>
    </row>
    <row r="62" spans="1:35" ht="13.5">
      <c r="A62" s="298" t="s">
        <v>108</v>
      </c>
      <c r="B62" s="391" t="s">
        <v>88</v>
      </c>
      <c r="C62" s="362">
        <v>26354</v>
      </c>
      <c r="D62" s="362">
        <v>26035</v>
      </c>
      <c r="E62" s="362">
        <v>28487</v>
      </c>
      <c r="F62" s="362">
        <v>23735</v>
      </c>
      <c r="G62" s="362">
        <v>25163</v>
      </c>
      <c r="H62" s="362">
        <v>29660</v>
      </c>
      <c r="I62" s="362">
        <v>33073</v>
      </c>
      <c r="J62" s="362">
        <v>28413</v>
      </c>
      <c r="K62" s="333">
        <v>220920</v>
      </c>
      <c r="M62" s="298" t="s">
        <v>108</v>
      </c>
      <c r="N62" s="391" t="s">
        <v>88</v>
      </c>
      <c r="O62" s="363">
        <v>0</v>
      </c>
      <c r="P62" s="364">
        <v>0</v>
      </c>
      <c r="Q62" s="363">
        <v>0</v>
      </c>
      <c r="R62" s="364">
        <v>0</v>
      </c>
      <c r="S62" s="364">
        <v>0</v>
      </c>
      <c r="T62" s="364">
        <v>-3075</v>
      </c>
      <c r="U62" s="364">
        <v>-4005</v>
      </c>
      <c r="V62" s="364">
        <v>12</v>
      </c>
      <c r="W62" s="382">
        <v>-7068</v>
      </c>
      <c r="Y62" s="298" t="s">
        <v>108</v>
      </c>
      <c r="Z62" s="391" t="s">
        <v>88</v>
      </c>
      <c r="AA62" s="365">
        <v>0</v>
      </c>
      <c r="AB62" s="365">
        <v>0</v>
      </c>
      <c r="AC62" s="365">
        <v>0</v>
      </c>
      <c r="AD62" s="365">
        <v>0</v>
      </c>
      <c r="AE62" s="365">
        <v>0</v>
      </c>
      <c r="AF62" s="365">
        <v>-0.10367498314227916</v>
      </c>
      <c r="AG62" s="365">
        <v>-0.12109575786895654</v>
      </c>
      <c r="AH62" s="365">
        <v>4.223418857565199E-4</v>
      </c>
      <c r="AI62" s="384">
        <v>-3.1993481803367738E-2</v>
      </c>
    </row>
    <row r="63" spans="1:35" ht="13.5">
      <c r="A63" s="346" t="s">
        <v>109</v>
      </c>
      <c r="B63" s="391" t="s">
        <v>88</v>
      </c>
      <c r="C63" s="362">
        <v>33943.9</v>
      </c>
      <c r="D63" s="362">
        <v>35960.270000000004</v>
      </c>
      <c r="E63" s="362">
        <v>32123.921339999997</v>
      </c>
      <c r="F63" s="362">
        <v>29823.597829999999</v>
      </c>
      <c r="G63" s="362">
        <v>27263.95175</v>
      </c>
      <c r="H63" s="362">
        <v>32807</v>
      </c>
      <c r="I63" s="362">
        <v>35988</v>
      </c>
      <c r="J63" s="362">
        <v>31646</v>
      </c>
      <c r="K63" s="333">
        <v>259556.64092000003</v>
      </c>
      <c r="M63" s="346" t="s">
        <v>109</v>
      </c>
      <c r="N63" s="391" t="s">
        <v>88</v>
      </c>
      <c r="O63" s="363">
        <v>0</v>
      </c>
      <c r="P63" s="364">
        <v>0</v>
      </c>
      <c r="Q63" s="363">
        <v>0</v>
      </c>
      <c r="R63" s="364">
        <v>0</v>
      </c>
      <c r="S63" s="364">
        <v>0</v>
      </c>
      <c r="T63" s="364">
        <v>-2778.3515499999994</v>
      </c>
      <c r="U63" s="364">
        <v>-3626</v>
      </c>
      <c r="V63" s="364">
        <v>111</v>
      </c>
      <c r="W63" s="382">
        <v>-6293.3515499999921</v>
      </c>
      <c r="Y63" s="346" t="s">
        <v>109</v>
      </c>
      <c r="Z63" s="391" t="s">
        <v>88</v>
      </c>
      <c r="AA63" s="365">
        <v>0</v>
      </c>
      <c r="AB63" s="365">
        <v>0</v>
      </c>
      <c r="AC63" s="365">
        <v>0</v>
      </c>
      <c r="AD63" s="365">
        <v>0</v>
      </c>
      <c r="AE63" s="365">
        <v>0</v>
      </c>
      <c r="AF63" s="365">
        <v>-8.4687766330356309E-2</v>
      </c>
      <c r="AG63" s="365">
        <v>-0.10075580749138602</v>
      </c>
      <c r="AH63" s="365">
        <v>3.5075522972887567E-3</v>
      </c>
      <c r="AI63" s="384">
        <v>-2.424654413654442E-2</v>
      </c>
    </row>
    <row r="64" spans="1:35">
      <c r="C64" s="397"/>
      <c r="D64" s="397"/>
      <c r="E64" s="397"/>
      <c r="F64" s="397"/>
      <c r="G64" s="397"/>
      <c r="H64" s="397"/>
      <c r="I64" s="397"/>
      <c r="J64" s="397"/>
      <c r="K64" s="397"/>
    </row>
    <row r="65" spans="1:35">
      <c r="A65" s="6" t="s">
        <v>113</v>
      </c>
      <c r="D65" s="6"/>
      <c r="M65" s="6" t="s">
        <v>114</v>
      </c>
      <c r="P65" s="6"/>
      <c r="Y65" s="6" t="s">
        <v>115</v>
      </c>
      <c r="AB65" s="6"/>
    </row>
    <row r="67" spans="1:35" ht="12.75" customHeight="1">
      <c r="A67" s="8"/>
      <c r="B67" s="285"/>
      <c r="C67" s="398"/>
      <c r="D67" s="399"/>
      <c r="E67" s="400"/>
      <c r="F67" s="399"/>
      <c r="G67" s="399"/>
      <c r="H67" s="399"/>
      <c r="I67" s="399"/>
      <c r="J67" s="399"/>
      <c r="K67" s="401"/>
      <c r="M67" s="8"/>
      <c r="N67" s="285"/>
      <c r="O67" s="581" t="s">
        <v>6</v>
      </c>
      <c r="P67" s="582"/>
      <c r="Q67" s="582"/>
      <c r="R67" s="582"/>
      <c r="S67" s="583"/>
      <c r="T67" s="587" t="s">
        <v>7</v>
      </c>
      <c r="U67" s="589" t="s">
        <v>8</v>
      </c>
      <c r="V67" s="590"/>
      <c r="W67" s="347"/>
      <c r="Y67" s="8"/>
      <c r="Z67" s="285"/>
      <c r="AA67" s="581" t="s">
        <v>6</v>
      </c>
      <c r="AB67" s="582"/>
      <c r="AC67" s="582"/>
      <c r="AD67" s="582"/>
      <c r="AE67" s="583"/>
      <c r="AF67" s="587" t="s">
        <v>7</v>
      </c>
      <c r="AG67" s="589" t="s">
        <v>8</v>
      </c>
      <c r="AH67" s="590"/>
      <c r="AI67" s="347"/>
    </row>
    <row r="68" spans="1:35">
      <c r="A68" s="9"/>
      <c r="B68" s="286"/>
      <c r="C68" s="598" t="s">
        <v>116</v>
      </c>
      <c r="D68" s="591"/>
      <c r="E68" s="591"/>
      <c r="F68" s="591"/>
      <c r="G68" s="591"/>
      <c r="H68" s="591"/>
      <c r="I68" s="591"/>
      <c r="J68" s="591"/>
      <c r="K68" s="592"/>
      <c r="M68" s="9"/>
      <c r="N68" s="286"/>
      <c r="O68" s="584"/>
      <c r="P68" s="585"/>
      <c r="Q68" s="585"/>
      <c r="R68" s="585"/>
      <c r="S68" s="586"/>
      <c r="T68" s="588"/>
      <c r="U68" s="591"/>
      <c r="V68" s="592"/>
      <c r="W68" s="349"/>
      <c r="Y68" s="9"/>
      <c r="Z68" s="286"/>
      <c r="AA68" s="584"/>
      <c r="AB68" s="585"/>
      <c r="AC68" s="585"/>
      <c r="AD68" s="585"/>
      <c r="AE68" s="586"/>
      <c r="AF68" s="588"/>
      <c r="AG68" s="591"/>
      <c r="AH68" s="592"/>
      <c r="AI68" s="349"/>
    </row>
    <row r="69" spans="1:35">
      <c r="A69" s="10" t="s">
        <v>85</v>
      </c>
      <c r="B69" s="351" t="s">
        <v>112</v>
      </c>
      <c r="C69" s="288">
        <v>2014</v>
      </c>
      <c r="D69" s="352">
        <v>2015</v>
      </c>
      <c r="E69" s="352">
        <v>2016</v>
      </c>
      <c r="F69" s="353">
        <v>2017</v>
      </c>
      <c r="G69" s="352">
        <v>2018</v>
      </c>
      <c r="H69" s="353">
        <v>2019</v>
      </c>
      <c r="I69" s="352">
        <v>2020</v>
      </c>
      <c r="J69" s="354">
        <v>2021</v>
      </c>
      <c r="K69" s="355" t="s">
        <v>69</v>
      </c>
      <c r="M69" s="10" t="s">
        <v>85</v>
      </c>
      <c r="N69" s="351" t="s">
        <v>112</v>
      </c>
      <c r="O69" s="288">
        <v>2014</v>
      </c>
      <c r="P69" s="352">
        <v>2015</v>
      </c>
      <c r="Q69" s="352">
        <v>2016</v>
      </c>
      <c r="R69" s="353">
        <v>2017</v>
      </c>
      <c r="S69" s="352">
        <v>2018</v>
      </c>
      <c r="T69" s="353">
        <v>2019</v>
      </c>
      <c r="U69" s="352">
        <v>2020</v>
      </c>
      <c r="V69" s="354">
        <v>2021</v>
      </c>
      <c r="W69" s="355" t="s">
        <v>69</v>
      </c>
      <c r="Y69" s="10" t="s">
        <v>85</v>
      </c>
      <c r="Z69" s="351" t="s">
        <v>112</v>
      </c>
      <c r="AA69" s="288">
        <v>2014</v>
      </c>
      <c r="AB69" s="352">
        <v>2015</v>
      </c>
      <c r="AC69" s="352">
        <v>2016</v>
      </c>
      <c r="AD69" s="353">
        <v>2017</v>
      </c>
      <c r="AE69" s="352">
        <v>2018</v>
      </c>
      <c r="AF69" s="353">
        <v>2019</v>
      </c>
      <c r="AG69" s="352">
        <v>2020</v>
      </c>
      <c r="AH69" s="354">
        <v>2021</v>
      </c>
      <c r="AI69" s="355" t="s">
        <v>69</v>
      </c>
    </row>
    <row r="70" spans="1:35">
      <c r="A70" s="290" t="s">
        <v>86</v>
      </c>
      <c r="B70" s="291"/>
      <c r="C70" s="356"/>
      <c r="D70" s="357"/>
      <c r="E70" s="357"/>
      <c r="F70" s="357"/>
      <c r="G70" s="357"/>
      <c r="H70" s="357"/>
      <c r="I70" s="357"/>
      <c r="J70" s="357"/>
      <c r="K70" s="297"/>
      <c r="M70" s="290" t="s">
        <v>86</v>
      </c>
      <c r="N70" s="291"/>
      <c r="O70" s="356"/>
      <c r="P70" s="357"/>
      <c r="Q70" s="402"/>
      <c r="R70" s="357"/>
      <c r="S70" s="357"/>
      <c r="T70" s="357"/>
      <c r="U70" s="357"/>
      <c r="V70" s="357"/>
      <c r="W70" s="297"/>
      <c r="Y70" s="290" t="s">
        <v>86</v>
      </c>
      <c r="Z70" s="291"/>
      <c r="AA70" s="356"/>
      <c r="AB70" s="357"/>
      <c r="AC70" s="357"/>
      <c r="AD70" s="357"/>
      <c r="AE70" s="357"/>
      <c r="AF70" s="357"/>
      <c r="AG70" s="357"/>
      <c r="AH70" s="357"/>
      <c r="AI70" s="297"/>
    </row>
    <row r="71" spans="1:35" ht="13.5">
      <c r="A71" s="298" t="s">
        <v>87</v>
      </c>
      <c r="B71" s="361" t="s">
        <v>88</v>
      </c>
      <c r="C71" s="362">
        <v>9112.301312248972</v>
      </c>
      <c r="D71" s="362">
        <v>8880.8818716355181</v>
      </c>
      <c r="E71" s="362">
        <v>8654.1352785460422</v>
      </c>
      <c r="F71" s="362">
        <v>8434.9608797388864</v>
      </c>
      <c r="G71" s="362">
        <v>8223.2765249771401</v>
      </c>
      <c r="H71" s="362">
        <v>8018.878531908319</v>
      </c>
      <c r="I71" s="362">
        <v>7821.6312049044109</v>
      </c>
      <c r="J71" s="362">
        <v>7631.4043892098252</v>
      </c>
      <c r="K71" s="333">
        <v>66777.469993169114</v>
      </c>
      <c r="M71" s="298" t="s">
        <v>87</v>
      </c>
      <c r="N71" s="361" t="s">
        <v>88</v>
      </c>
      <c r="O71" s="403">
        <v>-4013.2013122489716</v>
      </c>
      <c r="P71" s="404">
        <v>-1910.9818716355185</v>
      </c>
      <c r="Q71" s="404">
        <v>-2464.335278546042</v>
      </c>
      <c r="R71" s="404">
        <v>-981.71087973888643</v>
      </c>
      <c r="S71" s="404">
        <v>-1807.31652497714</v>
      </c>
      <c r="T71" s="404">
        <v>-1471.7285319083194</v>
      </c>
      <c r="U71" s="404">
        <v>-1339.9527049044109</v>
      </c>
      <c r="V71" s="404">
        <v>-1214.5426742098252</v>
      </c>
      <c r="W71" s="405">
        <v>-15203.769778169117</v>
      </c>
      <c r="Y71" s="298" t="s">
        <v>87</v>
      </c>
      <c r="Z71" s="361" t="s">
        <v>88</v>
      </c>
      <c r="AA71" s="406">
        <v>-0.44041578243844187</v>
      </c>
      <c r="AB71" s="407">
        <v>-0.21517929179296569</v>
      </c>
      <c r="AC71" s="407">
        <v>-0.28475811842868121</v>
      </c>
      <c r="AD71" s="407">
        <v>-0.11638594342470458</v>
      </c>
      <c r="AE71" s="407">
        <v>-0.21978058496362729</v>
      </c>
      <c r="AF71" s="407">
        <v>-0.1835329623777304</v>
      </c>
      <c r="AG71" s="407">
        <v>-0.17131371574566415</v>
      </c>
      <c r="AH71" s="407">
        <v>-0.15915061137725686</v>
      </c>
      <c r="AI71" s="408">
        <v>-0.22767813425283048</v>
      </c>
    </row>
    <row r="72" spans="1:35" ht="13.5">
      <c r="A72" s="298" t="s">
        <v>89</v>
      </c>
      <c r="B72" s="361" t="s">
        <v>88</v>
      </c>
      <c r="C72" s="362">
        <v>9936.376144802849</v>
      </c>
      <c r="D72" s="362">
        <v>9670.2375872966895</v>
      </c>
      <c r="E72" s="362">
        <v>9373.7508508695209</v>
      </c>
      <c r="F72" s="362">
        <v>9049.597672327116</v>
      </c>
      <c r="G72" s="362">
        <v>8696.5190316125627</v>
      </c>
      <c r="H72" s="362">
        <v>8313.049771689417</v>
      </c>
      <c r="I72" s="362">
        <v>7897.78005296641</v>
      </c>
      <c r="J72" s="362">
        <v>7449.2611953168798</v>
      </c>
      <c r="K72" s="333">
        <v>70386.572306881455</v>
      </c>
      <c r="M72" s="298" t="s">
        <v>89</v>
      </c>
      <c r="N72" s="361" t="s">
        <v>88</v>
      </c>
      <c r="O72" s="403">
        <v>4798.1438551971514</v>
      </c>
      <c r="P72" s="404">
        <v>5590.9124127033101</v>
      </c>
      <c r="Q72" s="404">
        <v>6337.7391491304788</v>
      </c>
      <c r="R72" s="404">
        <v>6726.7923276728834</v>
      </c>
      <c r="S72" s="404">
        <v>6562.0809683874377</v>
      </c>
      <c r="T72" s="404">
        <v>6954.9402283105828</v>
      </c>
      <c r="U72" s="404">
        <v>7217.5300470335887</v>
      </c>
      <c r="V72" s="404">
        <v>7514.8958036831191</v>
      </c>
      <c r="W72" s="405">
        <v>51703.034792118546</v>
      </c>
      <c r="Y72" s="298" t="s">
        <v>89</v>
      </c>
      <c r="Z72" s="361" t="s">
        <v>88</v>
      </c>
      <c r="AA72" s="406">
        <v>0.4828866968474001</v>
      </c>
      <c r="AB72" s="407">
        <v>0.5781566752866355</v>
      </c>
      <c r="AC72" s="407">
        <v>0.6761155966229444</v>
      </c>
      <c r="AD72" s="407">
        <v>0.74332501523717798</v>
      </c>
      <c r="AE72" s="407">
        <v>0.75456408990007762</v>
      </c>
      <c r="AF72" s="407">
        <v>0.83662920580555689</v>
      </c>
      <c r="AG72" s="407">
        <v>0.91386820076391984</v>
      </c>
      <c r="AH72" s="407">
        <v>1.0088108883076219</v>
      </c>
      <c r="AI72" s="408">
        <v>0.73455821327250104</v>
      </c>
    </row>
    <row r="73" spans="1:35" ht="13.5">
      <c r="A73" s="298" t="s">
        <v>90</v>
      </c>
      <c r="B73" s="361" t="s">
        <v>88</v>
      </c>
      <c r="C73" s="362" t="s">
        <v>117</v>
      </c>
      <c r="D73" s="362" t="s">
        <v>117</v>
      </c>
      <c r="E73" s="362" t="s">
        <v>117</v>
      </c>
      <c r="F73" s="362" t="s">
        <v>117</v>
      </c>
      <c r="G73" s="362" t="s">
        <v>117</v>
      </c>
      <c r="H73" s="362" t="s">
        <v>117</v>
      </c>
      <c r="I73" s="362" t="s">
        <v>117</v>
      </c>
      <c r="J73" s="362" t="s">
        <v>117</v>
      </c>
      <c r="K73" s="362" t="s">
        <v>118</v>
      </c>
      <c r="M73" s="298" t="s">
        <v>90</v>
      </c>
      <c r="N73" s="361" t="s">
        <v>88</v>
      </c>
      <c r="O73" s="403"/>
      <c r="P73" s="404"/>
      <c r="Q73" s="404"/>
      <c r="R73" s="404"/>
      <c r="S73" s="404"/>
      <c r="T73" s="404"/>
      <c r="U73" s="404"/>
      <c r="V73" s="404"/>
      <c r="W73" s="405"/>
      <c r="Y73" s="298" t="s">
        <v>90</v>
      </c>
      <c r="Z73" s="361" t="s">
        <v>88</v>
      </c>
      <c r="AA73" s="406"/>
      <c r="AB73" s="407"/>
      <c r="AC73" s="407"/>
      <c r="AD73" s="407"/>
      <c r="AE73" s="407"/>
      <c r="AF73" s="407"/>
      <c r="AG73" s="407"/>
      <c r="AH73" s="407"/>
      <c r="AI73" s="408" t="e">
        <v>#VALUE!</v>
      </c>
    </row>
    <row r="74" spans="1:35">
      <c r="A74" s="313"/>
      <c r="B74" s="314"/>
      <c r="C74" s="314"/>
      <c r="D74" s="314"/>
      <c r="E74" s="314"/>
      <c r="F74" s="314"/>
      <c r="G74" s="314"/>
      <c r="H74" s="314"/>
      <c r="I74" s="314"/>
      <c r="J74" s="314"/>
      <c r="K74" s="367"/>
      <c r="M74" s="313"/>
      <c r="N74" s="314"/>
      <c r="O74" s="409"/>
      <c r="P74" s="409"/>
      <c r="Q74" s="409"/>
      <c r="R74" s="409"/>
      <c r="S74" s="409"/>
      <c r="T74" s="409"/>
      <c r="U74" s="409"/>
      <c r="V74" s="409"/>
      <c r="W74" s="410"/>
      <c r="Y74" s="313"/>
      <c r="Z74" s="314"/>
      <c r="AA74" s="411"/>
      <c r="AB74" s="411"/>
      <c r="AC74" s="411"/>
      <c r="AD74" s="411"/>
      <c r="AE74" s="411"/>
      <c r="AF74" s="411"/>
      <c r="AG74" s="411"/>
      <c r="AH74" s="411"/>
      <c r="AI74" s="412"/>
    </row>
    <row r="75" spans="1:35">
      <c r="A75" s="318" t="s">
        <v>91</v>
      </c>
      <c r="B75" s="319"/>
      <c r="C75" s="319"/>
      <c r="D75" s="319"/>
      <c r="E75" s="319"/>
      <c r="F75" s="319"/>
      <c r="G75" s="319"/>
      <c r="H75" s="319"/>
      <c r="I75" s="319"/>
      <c r="J75" s="319"/>
      <c r="K75" s="372"/>
      <c r="M75" s="318" t="s">
        <v>91</v>
      </c>
      <c r="N75" s="319"/>
      <c r="O75" s="413"/>
      <c r="P75" s="413"/>
      <c r="Q75" s="413"/>
      <c r="R75" s="413"/>
      <c r="S75" s="413"/>
      <c r="T75" s="413"/>
      <c r="U75" s="413"/>
      <c r="V75" s="413"/>
      <c r="W75" s="414"/>
      <c r="Y75" s="318" t="s">
        <v>91</v>
      </c>
      <c r="Z75" s="319"/>
      <c r="AA75" s="415"/>
      <c r="AB75" s="415"/>
      <c r="AC75" s="415"/>
      <c r="AD75" s="415"/>
      <c r="AE75" s="415"/>
      <c r="AF75" s="415"/>
      <c r="AG75" s="415"/>
      <c r="AH75" s="415"/>
      <c r="AI75" s="416"/>
    </row>
    <row r="76" spans="1:35">
      <c r="A76" s="298" t="s">
        <v>92</v>
      </c>
      <c r="B76" s="377" t="s">
        <v>93</v>
      </c>
      <c r="C76" s="378">
        <v>9.86</v>
      </c>
      <c r="D76" s="378">
        <v>23.4</v>
      </c>
      <c r="E76" s="378">
        <v>14.9</v>
      </c>
      <c r="F76" s="378">
        <v>10.3</v>
      </c>
      <c r="G76" s="378">
        <v>11.68</v>
      </c>
      <c r="H76" s="378">
        <v>12.030000000000001</v>
      </c>
      <c r="I76" s="378">
        <v>11.2</v>
      </c>
      <c r="J76" s="378">
        <v>11.079999999999998</v>
      </c>
      <c r="K76" s="379">
        <v>104.44999999999999</v>
      </c>
      <c r="M76" s="298" t="s">
        <v>92</v>
      </c>
      <c r="N76" s="377" t="s">
        <v>93</v>
      </c>
      <c r="O76" s="417">
        <v>-5.3932000000000002</v>
      </c>
      <c r="P76" s="418">
        <v>-16.111199999999997</v>
      </c>
      <c r="Q76" s="418">
        <v>-8.876100000000001</v>
      </c>
      <c r="R76" s="418">
        <v>4.1433999999999997</v>
      </c>
      <c r="S76" s="418">
        <v>-1.0609999999999999</v>
      </c>
      <c r="T76" s="418">
        <v>11.318999999999996</v>
      </c>
      <c r="U76" s="418">
        <v>28.8</v>
      </c>
      <c r="V76" s="418">
        <v>23.92</v>
      </c>
      <c r="W76" s="419">
        <v>36.740900000000011</v>
      </c>
      <c r="Y76" s="298" t="s">
        <v>92</v>
      </c>
      <c r="Z76" s="377" t="s">
        <v>93</v>
      </c>
      <c r="AA76" s="420">
        <v>-0.5469776876267749</v>
      </c>
      <c r="AB76" s="421">
        <v>-0.68851282051282037</v>
      </c>
      <c r="AC76" s="421">
        <v>-0.59571140939597322</v>
      </c>
      <c r="AD76" s="421">
        <v>0.40227184466019411</v>
      </c>
      <c r="AE76" s="421">
        <v>-9.0839041095890402E-2</v>
      </c>
      <c r="AF76" s="421">
        <v>0.94089775561097211</v>
      </c>
      <c r="AG76" s="421">
        <v>2.5714285714285716</v>
      </c>
      <c r="AH76" s="421">
        <v>2.1588447653429608</v>
      </c>
      <c r="AI76" s="422">
        <v>0.35175586404978471</v>
      </c>
    </row>
    <row r="77" spans="1:35" ht="13.5">
      <c r="A77" s="298" t="s">
        <v>94</v>
      </c>
      <c r="B77" s="361" t="s">
        <v>88</v>
      </c>
      <c r="C77" s="331">
        <v>22</v>
      </c>
      <c r="D77" s="331">
        <v>8</v>
      </c>
      <c r="E77" s="331">
        <v>6</v>
      </c>
      <c r="F77" s="331">
        <v>6</v>
      </c>
      <c r="G77" s="331">
        <v>5</v>
      </c>
      <c r="H77" s="331">
        <v>4</v>
      </c>
      <c r="I77" s="331">
        <v>4</v>
      </c>
      <c r="J77" s="331">
        <v>4</v>
      </c>
      <c r="K77" s="379">
        <v>59</v>
      </c>
      <c r="M77" s="298" t="s">
        <v>94</v>
      </c>
      <c r="N77" s="361" t="s">
        <v>88</v>
      </c>
      <c r="O77" s="404">
        <v>-22</v>
      </c>
      <c r="P77" s="404">
        <v>-7</v>
      </c>
      <c r="Q77" s="404">
        <v>-3</v>
      </c>
      <c r="R77" s="404">
        <v>-4</v>
      </c>
      <c r="S77" s="404">
        <v>-5</v>
      </c>
      <c r="T77" s="404">
        <v>-2</v>
      </c>
      <c r="U77" s="404">
        <v>-1</v>
      </c>
      <c r="V77" s="404">
        <v>-1</v>
      </c>
      <c r="W77" s="419">
        <v>-45</v>
      </c>
      <c r="Y77" s="298" t="s">
        <v>94</v>
      </c>
      <c r="Z77" s="361" t="s">
        <v>88</v>
      </c>
      <c r="AA77" s="407">
        <v>-1</v>
      </c>
      <c r="AB77" s="407">
        <v>-0.875</v>
      </c>
      <c r="AC77" s="407">
        <v>-0.5</v>
      </c>
      <c r="AD77" s="407">
        <v>-0.66666666666666663</v>
      </c>
      <c r="AE77" s="407">
        <v>-1</v>
      </c>
      <c r="AF77" s="407">
        <v>-0.5</v>
      </c>
      <c r="AG77" s="407">
        <v>-0.25</v>
      </c>
      <c r="AH77" s="407">
        <v>-0.25</v>
      </c>
      <c r="AI77" s="422">
        <v>-0.76271186440677963</v>
      </c>
    </row>
    <row r="78" spans="1:35" ht="13.9" thickBot="1">
      <c r="A78" s="298" t="s">
        <v>95</v>
      </c>
      <c r="B78" s="330" t="s">
        <v>88</v>
      </c>
      <c r="C78" s="385">
        <v>8903.5929599999999</v>
      </c>
      <c r="D78" s="385">
        <v>9038.2085375999995</v>
      </c>
      <c r="E78" s="385">
        <v>9238.4652206079991</v>
      </c>
      <c r="F78" s="385">
        <v>9441.2038294323211</v>
      </c>
      <c r="G78" s="385">
        <v>9648.0519826096133</v>
      </c>
      <c r="H78" s="385">
        <v>9683.6130222618049</v>
      </c>
      <c r="I78" s="385">
        <v>9683.6130222618049</v>
      </c>
      <c r="J78" s="385">
        <v>9583.6130222618049</v>
      </c>
      <c r="K78" s="386">
        <v>75220.361597035357</v>
      </c>
      <c r="M78" s="298" t="s">
        <v>95</v>
      </c>
      <c r="N78" s="330" t="s">
        <v>88</v>
      </c>
      <c r="O78" s="423">
        <v>-389.59295999999995</v>
      </c>
      <c r="P78" s="423">
        <v>-646.20853759999954</v>
      </c>
      <c r="Q78" s="423">
        <v>-161.46522060799907</v>
      </c>
      <c r="R78" s="423">
        <v>-370.20382943232107</v>
      </c>
      <c r="S78" s="423">
        <v>-427.05198260961333</v>
      </c>
      <c r="T78" s="423">
        <v>676.38697773819513</v>
      </c>
      <c r="U78" s="423">
        <v>-2.613022261804872</v>
      </c>
      <c r="V78" s="423">
        <v>267.38697773819513</v>
      </c>
      <c r="W78" s="424">
        <v>-1053.3615970353567</v>
      </c>
      <c r="Y78" s="298" t="s">
        <v>95</v>
      </c>
      <c r="Z78" s="330" t="s">
        <v>88</v>
      </c>
      <c r="AA78" s="425">
        <v>-4.3756825109848685E-2</v>
      </c>
      <c r="AB78" s="425">
        <v>-7.1497413996556597E-2</v>
      </c>
      <c r="AC78" s="425">
        <v>-1.7477494015761718E-2</v>
      </c>
      <c r="AD78" s="425">
        <v>-3.9211506934977443E-2</v>
      </c>
      <c r="AE78" s="425">
        <v>-4.4263026710403768E-2</v>
      </c>
      <c r="AF78" s="425">
        <v>6.9848617058864165E-2</v>
      </c>
      <c r="AG78" s="425">
        <v>-2.69839599723549E-4</v>
      </c>
      <c r="AH78" s="425">
        <v>2.7900435578636269E-2</v>
      </c>
      <c r="AI78" s="426">
        <v>-1.4003676327406442E-2</v>
      </c>
    </row>
    <row r="79" spans="1:35" ht="13.9" thickTop="1">
      <c r="A79" s="298" t="s">
        <v>96</v>
      </c>
      <c r="B79" s="391" t="s">
        <v>88</v>
      </c>
      <c r="C79" s="310">
        <v>2243.5929599999999</v>
      </c>
      <c r="D79" s="310">
        <v>2378.2085376</v>
      </c>
      <c r="E79" s="310">
        <v>2568.465220608</v>
      </c>
      <c r="F79" s="310">
        <v>2671.2038294323202</v>
      </c>
      <c r="G79" s="310">
        <v>2778.0519826096129</v>
      </c>
      <c r="H79" s="310">
        <v>2833.6130222618053</v>
      </c>
      <c r="I79" s="310">
        <v>2833.6130222618053</v>
      </c>
      <c r="J79" s="310">
        <v>2833.6130222618053</v>
      </c>
      <c r="K79" s="312">
        <v>21140.361597035349</v>
      </c>
      <c r="M79" s="298" t="s">
        <v>96</v>
      </c>
      <c r="N79" s="391" t="s">
        <v>88</v>
      </c>
      <c r="O79" s="427">
        <v>-238.59295999999995</v>
      </c>
      <c r="P79" s="428">
        <v>367.7914624</v>
      </c>
      <c r="Q79" s="428">
        <v>102.53477939200002</v>
      </c>
      <c r="R79" s="428">
        <v>372.79617056767984</v>
      </c>
      <c r="S79" s="428">
        <v>587.94801739038712</v>
      </c>
      <c r="T79" s="428">
        <v>885.38697773819467</v>
      </c>
      <c r="U79" s="428">
        <v>959.38697773819467</v>
      </c>
      <c r="V79" s="428">
        <v>1035.3869777381947</v>
      </c>
      <c r="W79" s="429">
        <v>4072.6384029646506</v>
      </c>
      <c r="Y79" s="298" t="s">
        <v>96</v>
      </c>
      <c r="Z79" s="391" t="s">
        <v>88</v>
      </c>
      <c r="AA79" s="430">
        <v>-0.10634413828790047</v>
      </c>
      <c r="AB79" s="431">
        <v>0.15465063579796981</v>
      </c>
      <c r="AC79" s="431">
        <v>3.992064154473085E-2</v>
      </c>
      <c r="AD79" s="431">
        <v>0.13956110966152135</v>
      </c>
      <c r="AE79" s="431">
        <v>0.2116403944457827</v>
      </c>
      <c r="AF79" s="431">
        <v>0.31245867759016505</v>
      </c>
      <c r="AG79" s="431">
        <v>0.33857374673285723</v>
      </c>
      <c r="AH79" s="431">
        <v>0.36539462855508165</v>
      </c>
      <c r="AI79" s="432">
        <v>0.19264752801275561</v>
      </c>
    </row>
    <row r="80" spans="1:35" ht="13.5">
      <c r="A80" s="298" t="s">
        <v>97</v>
      </c>
      <c r="B80" s="361" t="s">
        <v>88</v>
      </c>
      <c r="C80" s="362">
        <v>5500</v>
      </c>
      <c r="D80" s="362">
        <v>5500</v>
      </c>
      <c r="E80" s="362">
        <v>5500</v>
      </c>
      <c r="F80" s="362">
        <v>5500</v>
      </c>
      <c r="G80" s="362">
        <v>5500</v>
      </c>
      <c r="H80" s="362">
        <v>5500</v>
      </c>
      <c r="I80" s="362">
        <v>5500</v>
      </c>
      <c r="J80" s="362">
        <v>5500</v>
      </c>
      <c r="K80" s="333">
        <v>44000</v>
      </c>
      <c r="M80" s="298" t="s">
        <v>97</v>
      </c>
      <c r="N80" s="361" t="s">
        <v>88</v>
      </c>
      <c r="O80" s="403">
        <v>-752</v>
      </c>
      <c r="P80" s="404">
        <v>-1294</v>
      </c>
      <c r="Q80" s="404">
        <v>-766</v>
      </c>
      <c r="R80" s="404">
        <v>-1288</v>
      </c>
      <c r="S80" s="404">
        <v>-1788</v>
      </c>
      <c r="T80" s="404">
        <v>-1118</v>
      </c>
      <c r="U80" s="404">
        <v>-1030</v>
      </c>
      <c r="V80" s="404">
        <v>-941</v>
      </c>
      <c r="W80" s="405">
        <v>-8977</v>
      </c>
      <c r="Y80" s="298" t="s">
        <v>97</v>
      </c>
      <c r="Z80" s="361" t="s">
        <v>88</v>
      </c>
      <c r="AA80" s="406">
        <v>-0.13672727272727273</v>
      </c>
      <c r="AB80" s="407">
        <v>-0.23527272727272727</v>
      </c>
      <c r="AC80" s="407">
        <v>-0.13927272727272727</v>
      </c>
      <c r="AD80" s="407">
        <v>-0.23418181818181819</v>
      </c>
      <c r="AE80" s="407">
        <v>-0.3250909090909091</v>
      </c>
      <c r="AF80" s="407">
        <v>-0.20327272727272727</v>
      </c>
      <c r="AG80" s="407">
        <v>-0.18727272727272729</v>
      </c>
      <c r="AH80" s="407">
        <v>-0.1710909090909091</v>
      </c>
      <c r="AI80" s="408">
        <v>-0.20402272727272727</v>
      </c>
    </row>
    <row r="81" spans="1:35" ht="13.5">
      <c r="A81" s="298" t="s">
        <v>98</v>
      </c>
      <c r="B81" s="361" t="s">
        <v>88</v>
      </c>
      <c r="C81" s="362">
        <v>0</v>
      </c>
      <c r="D81" s="362">
        <v>0</v>
      </c>
      <c r="E81" s="362">
        <v>0</v>
      </c>
      <c r="F81" s="362">
        <v>0</v>
      </c>
      <c r="G81" s="362">
        <v>0</v>
      </c>
      <c r="H81" s="362">
        <v>0</v>
      </c>
      <c r="I81" s="362">
        <v>0</v>
      </c>
      <c r="J81" s="362">
        <v>0</v>
      </c>
      <c r="K81" s="333">
        <v>0</v>
      </c>
      <c r="M81" s="298" t="s">
        <v>98</v>
      </c>
      <c r="N81" s="361" t="s">
        <v>88</v>
      </c>
      <c r="O81" s="403">
        <v>136</v>
      </c>
      <c r="P81" s="404">
        <v>135</v>
      </c>
      <c r="Q81" s="404">
        <v>188</v>
      </c>
      <c r="R81" s="404">
        <v>262</v>
      </c>
      <c r="S81" s="404">
        <v>222</v>
      </c>
      <c r="T81" s="404">
        <v>308</v>
      </c>
      <c r="U81" s="404">
        <v>314</v>
      </c>
      <c r="V81" s="404">
        <v>320</v>
      </c>
      <c r="W81" s="405">
        <v>1885</v>
      </c>
      <c r="Y81" s="298" t="s">
        <v>98</v>
      </c>
      <c r="Z81" s="361" t="s">
        <v>88</v>
      </c>
      <c r="AA81" s="406" t="e">
        <v>#DIV/0!</v>
      </c>
      <c r="AB81" s="407" t="e">
        <v>#DIV/0!</v>
      </c>
      <c r="AC81" s="407" t="e">
        <v>#DIV/0!</v>
      </c>
      <c r="AD81" s="407" t="e">
        <v>#DIV/0!</v>
      </c>
      <c r="AE81" s="407" t="e">
        <v>#DIV/0!</v>
      </c>
      <c r="AF81" s="407" t="e">
        <v>#DIV/0!</v>
      </c>
      <c r="AG81" s="407" t="e">
        <v>#DIV/0!</v>
      </c>
      <c r="AH81" s="407" t="e">
        <v>#DIV/0!</v>
      </c>
      <c r="AI81" s="408" t="e">
        <v>#DIV/0!</v>
      </c>
    </row>
    <row r="82" spans="1:35" ht="13.5">
      <c r="A82" s="298" t="s">
        <v>99</v>
      </c>
      <c r="B82" s="361" t="s">
        <v>88</v>
      </c>
      <c r="C82" s="362">
        <v>1160</v>
      </c>
      <c r="D82" s="362">
        <v>1160</v>
      </c>
      <c r="E82" s="362">
        <v>1498</v>
      </c>
      <c r="F82" s="362">
        <v>1598</v>
      </c>
      <c r="G82" s="362">
        <v>1698</v>
      </c>
      <c r="H82" s="362">
        <v>1678</v>
      </c>
      <c r="I82" s="362">
        <v>1677</v>
      </c>
      <c r="J82" s="362">
        <v>1577</v>
      </c>
      <c r="K82" s="333">
        <v>12046</v>
      </c>
      <c r="M82" s="298" t="s">
        <v>99</v>
      </c>
      <c r="N82" s="361" t="s">
        <v>88</v>
      </c>
      <c r="O82" s="403">
        <v>465</v>
      </c>
      <c r="P82" s="404">
        <v>145</v>
      </c>
      <c r="Q82" s="404">
        <v>-14</v>
      </c>
      <c r="R82" s="404">
        <v>-45</v>
      </c>
      <c r="S82" s="404">
        <v>223</v>
      </c>
      <c r="T82" s="404">
        <v>273</v>
      </c>
      <c r="U82" s="404">
        <v>-573</v>
      </c>
      <c r="V82" s="404">
        <v>-474</v>
      </c>
      <c r="W82" s="405">
        <v>0</v>
      </c>
      <c r="Y82" s="298" t="s">
        <v>99</v>
      </c>
      <c r="Z82" s="361" t="s">
        <v>88</v>
      </c>
      <c r="AA82" s="406">
        <v>0.40086206896551724</v>
      </c>
      <c r="AB82" s="407">
        <v>0.125</v>
      </c>
      <c r="AC82" s="407">
        <v>-9.3457943925233638E-3</v>
      </c>
      <c r="AD82" s="407">
        <v>-2.8160200250312892E-2</v>
      </c>
      <c r="AE82" s="407">
        <v>0.13133097762073026</v>
      </c>
      <c r="AF82" s="407">
        <v>0.16269368295589989</v>
      </c>
      <c r="AG82" s="407">
        <v>-0.34168157423971379</v>
      </c>
      <c r="AH82" s="407">
        <v>-0.30057070386810397</v>
      </c>
      <c r="AI82" s="408">
        <v>0</v>
      </c>
    </row>
    <row r="83" spans="1:35" ht="13.5">
      <c r="A83" s="298" t="s">
        <v>100</v>
      </c>
      <c r="B83" s="361" t="s">
        <v>101</v>
      </c>
      <c r="C83" s="331">
        <v>17</v>
      </c>
      <c r="D83" s="331">
        <v>21</v>
      </c>
      <c r="E83" s="331">
        <v>23</v>
      </c>
      <c r="F83" s="331">
        <v>27</v>
      </c>
      <c r="G83" s="331">
        <v>28</v>
      </c>
      <c r="H83" s="331">
        <v>29</v>
      </c>
      <c r="I83" s="331">
        <v>28</v>
      </c>
      <c r="J83" s="331">
        <v>29</v>
      </c>
      <c r="K83" s="331">
        <v>202</v>
      </c>
      <c r="M83" s="298" t="s">
        <v>100</v>
      </c>
      <c r="N83" s="361" t="s">
        <v>101</v>
      </c>
      <c r="O83" s="404">
        <v>0</v>
      </c>
      <c r="P83" s="404">
        <v>-13</v>
      </c>
      <c r="Q83" s="404">
        <v>-14</v>
      </c>
      <c r="R83" s="404">
        <v>9</v>
      </c>
      <c r="S83" s="404">
        <v>36</v>
      </c>
      <c r="T83" s="404">
        <v>70</v>
      </c>
      <c r="U83" s="404">
        <v>99</v>
      </c>
      <c r="V83" s="404">
        <v>97</v>
      </c>
      <c r="W83" s="405">
        <v>284</v>
      </c>
      <c r="Y83" s="298" t="s">
        <v>100</v>
      </c>
      <c r="Z83" s="361" t="s">
        <v>101</v>
      </c>
      <c r="AA83" s="407">
        <v>0</v>
      </c>
      <c r="AB83" s="407">
        <v>-0.61904761904761907</v>
      </c>
      <c r="AC83" s="407">
        <v>-0.60869565217391308</v>
      </c>
      <c r="AD83" s="407">
        <v>0.33333333333333331</v>
      </c>
      <c r="AE83" s="407">
        <v>1.2857142857142858</v>
      </c>
      <c r="AF83" s="407">
        <v>2.4137931034482758</v>
      </c>
      <c r="AG83" s="407">
        <v>3.5357142857142856</v>
      </c>
      <c r="AH83" s="407">
        <v>3.3448275862068964</v>
      </c>
      <c r="AI83" s="408">
        <v>1.4059405940594059</v>
      </c>
    </row>
    <row r="84" spans="1:35">
      <c r="A84" s="298"/>
      <c r="B84" s="314"/>
      <c r="C84" s="314"/>
      <c r="D84" s="314"/>
      <c r="E84" s="314"/>
      <c r="F84" s="314"/>
      <c r="G84" s="314"/>
      <c r="H84" s="314"/>
      <c r="I84" s="314"/>
      <c r="J84" s="314"/>
      <c r="K84" s="367"/>
      <c r="M84" s="298"/>
      <c r="N84" s="314"/>
      <c r="O84" s="409"/>
      <c r="P84" s="409"/>
      <c r="Q84" s="409"/>
      <c r="R84" s="409"/>
      <c r="S84" s="409"/>
      <c r="T84" s="409"/>
      <c r="U84" s="409"/>
      <c r="V84" s="409"/>
      <c r="W84" s="410"/>
      <c r="Y84" s="298"/>
      <c r="Z84" s="314"/>
      <c r="AA84" s="411"/>
      <c r="AB84" s="411"/>
      <c r="AC84" s="411"/>
      <c r="AD84" s="411"/>
      <c r="AE84" s="411"/>
      <c r="AF84" s="411"/>
      <c r="AG84" s="411"/>
      <c r="AH84" s="411"/>
      <c r="AI84" s="412"/>
    </row>
    <row r="85" spans="1:35">
      <c r="A85" s="334" t="s">
        <v>102</v>
      </c>
      <c r="B85" s="319"/>
      <c r="C85" s="319"/>
      <c r="D85" s="319"/>
      <c r="E85" s="319"/>
      <c r="F85" s="319"/>
      <c r="G85" s="319"/>
      <c r="H85" s="319"/>
      <c r="I85" s="319"/>
      <c r="J85" s="319"/>
      <c r="K85" s="372"/>
      <c r="M85" s="334" t="s">
        <v>102</v>
      </c>
      <c r="N85" s="319"/>
      <c r="O85" s="413"/>
      <c r="P85" s="413"/>
      <c r="Q85" s="413"/>
      <c r="R85" s="413"/>
      <c r="S85" s="413"/>
      <c r="T85" s="413"/>
      <c r="U85" s="413"/>
      <c r="V85" s="413"/>
      <c r="W85" s="414"/>
      <c r="Y85" s="334" t="s">
        <v>102</v>
      </c>
      <c r="Z85" s="319"/>
      <c r="AA85" s="415"/>
      <c r="AB85" s="415"/>
      <c r="AC85" s="415"/>
      <c r="AD85" s="415"/>
      <c r="AE85" s="415"/>
      <c r="AF85" s="415"/>
      <c r="AG85" s="415"/>
      <c r="AH85" s="415"/>
      <c r="AI85" s="416"/>
    </row>
    <row r="86" spans="1:35">
      <c r="A86" s="298" t="s">
        <v>103</v>
      </c>
      <c r="B86" s="377" t="s">
        <v>93</v>
      </c>
      <c r="C86" s="378">
        <v>585.74625868377666</v>
      </c>
      <c r="D86" s="378">
        <v>584.33311858801324</v>
      </c>
      <c r="E86" s="378">
        <v>583.56454955659615</v>
      </c>
      <c r="F86" s="378">
        <v>582.70688680494106</v>
      </c>
      <c r="G86" s="378">
        <v>581.99799265697743</v>
      </c>
      <c r="H86" s="378">
        <v>581.31672743339675</v>
      </c>
      <c r="I86" s="378">
        <v>580.66203100695441</v>
      </c>
      <c r="J86" s="378">
        <v>580.03286723469455</v>
      </c>
      <c r="K86" s="333">
        <v>4660.3604319653496</v>
      </c>
      <c r="M86" s="298" t="s">
        <v>103</v>
      </c>
      <c r="N86" s="377" t="s">
        <v>93</v>
      </c>
      <c r="O86" s="417">
        <v>-24.604458683776556</v>
      </c>
      <c r="P86" s="418">
        <v>-26.408528588013837</v>
      </c>
      <c r="Q86" s="418">
        <v>32.020950443404558</v>
      </c>
      <c r="R86" s="418">
        <v>-53.292146804941126</v>
      </c>
      <c r="S86" s="418">
        <v>-86.689612656977374</v>
      </c>
      <c r="T86" s="418">
        <v>10.17548256660325</v>
      </c>
      <c r="U86" s="418">
        <v>32.837968993045592</v>
      </c>
      <c r="V86" s="418">
        <v>33.46713276530545</v>
      </c>
      <c r="W86" s="419">
        <v>-82.493211965349474</v>
      </c>
      <c r="Y86" s="298" t="s">
        <v>103</v>
      </c>
      <c r="Z86" s="377" t="s">
        <v>93</v>
      </c>
      <c r="AA86" s="420">
        <v>-4.2005319400699098E-2</v>
      </c>
      <c r="AB86" s="421">
        <v>-4.5194303981652785E-2</v>
      </c>
      <c r="AC86" s="421">
        <v>5.487130852574014E-2</v>
      </c>
      <c r="AD86" s="421">
        <v>-9.1456181506879064E-2</v>
      </c>
      <c r="AE86" s="421">
        <v>-0.14895173823747393</v>
      </c>
      <c r="AF86" s="421">
        <v>1.7504197086379365E-2</v>
      </c>
      <c r="AG86" s="421">
        <v>5.6552636886037934E-2</v>
      </c>
      <c r="AH86" s="421">
        <v>5.7698683395063344E-2</v>
      </c>
      <c r="AI86" s="422">
        <v>-1.7701036898247105E-2</v>
      </c>
    </row>
    <row r="87" spans="1:35">
      <c r="A87" s="298" t="s">
        <v>104</v>
      </c>
      <c r="B87" s="377" t="s">
        <v>93</v>
      </c>
      <c r="C87" s="378">
        <v>13.39374787617726</v>
      </c>
      <c r="D87" s="378">
        <v>13.383300212246226</v>
      </c>
      <c r="E87" s="378">
        <v>13.383392076438827</v>
      </c>
      <c r="F87" s="378">
        <v>13.381425744287554</v>
      </c>
      <c r="G87" s="378">
        <v>13.381523939300582</v>
      </c>
      <c r="H87" s="378">
        <v>13.381618224747447</v>
      </c>
      <c r="I87" s="378">
        <v>13.381709036557121</v>
      </c>
      <c r="J87" s="378">
        <v>13.381796495259845</v>
      </c>
      <c r="K87" s="333">
        <v>107.06851360501486</v>
      </c>
      <c r="M87" s="298" t="s">
        <v>104</v>
      </c>
      <c r="N87" s="377" t="s">
        <v>93</v>
      </c>
      <c r="O87" s="417">
        <v>-10.512247876177259</v>
      </c>
      <c r="P87" s="418">
        <v>-8.5113002122462262</v>
      </c>
      <c r="Q87" s="418">
        <v>-0.89029207643882735</v>
      </c>
      <c r="R87" s="418">
        <v>-4.8148257442875533</v>
      </c>
      <c r="S87" s="418">
        <v>-2.0553239393005818</v>
      </c>
      <c r="T87" s="418">
        <v>2.0885817752525551</v>
      </c>
      <c r="U87" s="418">
        <v>12.718290963442881</v>
      </c>
      <c r="V87" s="418">
        <v>4.6182035047401548</v>
      </c>
      <c r="W87" s="419">
        <v>-7.3589136050148625</v>
      </c>
      <c r="Y87" s="298" t="s">
        <v>104</v>
      </c>
      <c r="Z87" s="377" t="s">
        <v>93</v>
      </c>
      <c r="AA87" s="420">
        <v>-0.78486230839650417</v>
      </c>
      <c r="AB87" s="421">
        <v>-0.63596422984355272</v>
      </c>
      <c r="AC87" s="421">
        <v>-6.6522154574412212E-2</v>
      </c>
      <c r="AD87" s="421">
        <v>-0.35981410623176469</v>
      </c>
      <c r="AE87" s="421">
        <v>-0.15359416077149793</v>
      </c>
      <c r="AF87" s="421">
        <v>0.15607841594150496</v>
      </c>
      <c r="AG87" s="421">
        <v>0.95042351680926052</v>
      </c>
      <c r="AH87" s="421">
        <v>0.34511087553722952</v>
      </c>
      <c r="AI87" s="422">
        <v>-6.8730884152950325E-2</v>
      </c>
    </row>
    <row r="88" spans="1:35">
      <c r="A88" s="298" t="s">
        <v>105</v>
      </c>
      <c r="B88" s="377" t="s">
        <v>93</v>
      </c>
      <c r="C88" s="378">
        <v>7.4786983815135724</v>
      </c>
      <c r="D88" s="378">
        <v>3.7341109630576099</v>
      </c>
      <c r="E88" s="378">
        <v>3.7341449248667029</v>
      </c>
      <c r="F88" s="378">
        <v>3.7334179800665046</v>
      </c>
      <c r="G88" s="378">
        <v>3.7334542823535219</v>
      </c>
      <c r="H88" s="378">
        <v>3.7334891392902243</v>
      </c>
      <c r="I88" s="378">
        <v>3.7335227120377357</v>
      </c>
      <c r="J88" s="378">
        <v>3.7335550451555841</v>
      </c>
      <c r="K88" s="333">
        <v>33.614393428341458</v>
      </c>
      <c r="M88" s="298" t="s">
        <v>105</v>
      </c>
      <c r="N88" s="377" t="s">
        <v>93</v>
      </c>
      <c r="O88" s="417">
        <v>-7.1996983815135724</v>
      </c>
      <c r="P88" s="418">
        <v>-1.9706109630576101</v>
      </c>
      <c r="Q88" s="418">
        <v>-2.6570449248667027</v>
      </c>
      <c r="R88" s="418">
        <v>-2.2977179800665049</v>
      </c>
      <c r="S88" s="418">
        <v>0.67234571764647821</v>
      </c>
      <c r="T88" s="418">
        <v>6.0296108607097771</v>
      </c>
      <c r="U88" s="418">
        <v>1.9664772879622645</v>
      </c>
      <c r="V88" s="418">
        <v>0.86644495484441553</v>
      </c>
      <c r="W88" s="419">
        <v>-4.5901934283414576</v>
      </c>
      <c r="Y88" s="298" t="s">
        <v>105</v>
      </c>
      <c r="Z88" s="377" t="s">
        <v>93</v>
      </c>
      <c r="AA88" s="420">
        <v>-0.96269404303165185</v>
      </c>
      <c r="AB88" s="421">
        <v>-0.52773229894700568</v>
      </c>
      <c r="AC88" s="421">
        <v>-0.71155377692298616</v>
      </c>
      <c r="AD88" s="421">
        <v>-0.6154462190771296</v>
      </c>
      <c r="AE88" s="421">
        <v>0.18008676865935533</v>
      </c>
      <c r="AF88" s="421">
        <v>1.6150069374129932</v>
      </c>
      <c r="AG88" s="421">
        <v>0.52670826981228469</v>
      </c>
      <c r="AH88" s="421">
        <v>0.23206968810294029</v>
      </c>
      <c r="AI88" s="422">
        <v>-0.13655440304543193</v>
      </c>
    </row>
    <row r="89" spans="1:35">
      <c r="A89" s="344" t="s">
        <v>106</v>
      </c>
      <c r="B89" s="396" t="s">
        <v>93</v>
      </c>
      <c r="C89" s="378">
        <v>22.924265889282466</v>
      </c>
      <c r="D89" s="378">
        <v>22.345487090628673</v>
      </c>
      <c r="E89" s="378">
        <v>22.445468768856614</v>
      </c>
      <c r="F89" s="378">
        <v>21.704336256297751</v>
      </c>
      <c r="G89" s="378">
        <v>21.684918879860835</v>
      </c>
      <c r="H89" s="378">
        <v>21.668500667631903</v>
      </c>
      <c r="I89" s="378">
        <v>21.652722864244378</v>
      </c>
      <c r="J89" s="378">
        <v>21.637560486516339</v>
      </c>
      <c r="K89" s="333">
        <v>176.06326090331896</v>
      </c>
      <c r="M89" s="344" t="s">
        <v>106</v>
      </c>
      <c r="N89" s="396" t="s">
        <v>93</v>
      </c>
      <c r="O89" s="417">
        <v>-17.006465889282467</v>
      </c>
      <c r="P89" s="418">
        <v>-7.6751870906286737</v>
      </c>
      <c r="Q89" s="418">
        <v>1.5760312311433928</v>
      </c>
      <c r="R89" s="418">
        <v>-4.9250362562977514</v>
      </c>
      <c r="S89" s="418">
        <v>7.4741811201391641</v>
      </c>
      <c r="T89" s="418">
        <v>10.833099332368093</v>
      </c>
      <c r="U89" s="418">
        <v>36.047277135755621</v>
      </c>
      <c r="V89" s="418">
        <v>33.062439513483667</v>
      </c>
      <c r="W89" s="419">
        <v>59.386339096681013</v>
      </c>
      <c r="Y89" s="344" t="s">
        <v>106</v>
      </c>
      <c r="Z89" s="396" t="s">
        <v>93</v>
      </c>
      <c r="AA89" s="420">
        <v>-0.74185432900746962</v>
      </c>
      <c r="AB89" s="421">
        <v>-0.34347817344503179</v>
      </c>
      <c r="AC89" s="421">
        <v>7.0216008735364752E-2</v>
      </c>
      <c r="AD89" s="421">
        <v>-0.22691485231983072</v>
      </c>
      <c r="AE89" s="421">
        <v>0.34467185058647221</v>
      </c>
      <c r="AF89" s="421">
        <v>0.49994688135254423</v>
      </c>
      <c r="AG89" s="421">
        <v>1.6647918768350973</v>
      </c>
      <c r="AH89" s="421">
        <v>1.5280114194983698</v>
      </c>
      <c r="AI89" s="422">
        <v>0.33730114273693723</v>
      </c>
    </row>
    <row r="90" spans="1:35">
      <c r="A90" s="344" t="s">
        <v>107</v>
      </c>
      <c r="B90" s="396" t="s">
        <v>93</v>
      </c>
      <c r="C90" s="378">
        <v>8.6560185151187312</v>
      </c>
      <c r="D90" s="378">
        <v>8.6473269696257873</v>
      </c>
      <c r="E90" s="378">
        <v>8.6474033926246925</v>
      </c>
      <c r="F90" s="378">
        <v>8.6457675757129078</v>
      </c>
      <c r="G90" s="378">
        <v>8.645849265402445</v>
      </c>
      <c r="H90" s="378">
        <v>8.6459277026737968</v>
      </c>
      <c r="I90" s="378">
        <v>8.6460032501818596</v>
      </c>
      <c r="J90" s="378">
        <v>8.6460760081972872</v>
      </c>
      <c r="K90" s="333">
        <v>69.180372679537498</v>
      </c>
      <c r="M90" s="344" t="s">
        <v>107</v>
      </c>
      <c r="N90" s="396" t="s">
        <v>93</v>
      </c>
      <c r="O90" s="417">
        <v>-1.4752385151187308</v>
      </c>
      <c r="P90" s="418">
        <v>-1.3931269696257873</v>
      </c>
      <c r="Q90" s="418">
        <v>-0.53714339262469224</v>
      </c>
      <c r="R90" s="418">
        <v>6.9138324242870937</v>
      </c>
      <c r="S90" s="418">
        <v>11.635650734597556</v>
      </c>
      <c r="T90" s="418">
        <v>6.3086722973262024</v>
      </c>
      <c r="U90" s="418">
        <v>14.55399674981814</v>
      </c>
      <c r="V90" s="418">
        <v>10.653923991802714</v>
      </c>
      <c r="W90" s="419">
        <v>46.660567320462505</v>
      </c>
      <c r="Y90" s="344" t="s">
        <v>107</v>
      </c>
      <c r="Z90" s="396" t="s">
        <v>93</v>
      </c>
      <c r="AA90" s="420">
        <v>-0.17042922361384247</v>
      </c>
      <c r="AB90" s="421">
        <v>-0.16110492577870855</v>
      </c>
      <c r="AC90" s="421">
        <v>-6.2116148424718791E-2</v>
      </c>
      <c r="AD90" s="421">
        <v>0.79967826612745796</v>
      </c>
      <c r="AE90" s="421">
        <v>1.3458077254665095</v>
      </c>
      <c r="AF90" s="421">
        <v>0.72966979533904885</v>
      </c>
      <c r="AG90" s="421">
        <v>1.683320758584264</v>
      </c>
      <c r="AH90" s="421">
        <v>1.2322265015599907</v>
      </c>
      <c r="AI90" s="422">
        <v>0.67447695803269347</v>
      </c>
    </row>
    <row r="91" spans="1:35" ht="13.5">
      <c r="A91" s="298" t="s">
        <v>108</v>
      </c>
      <c r="B91" s="391" t="s">
        <v>88</v>
      </c>
      <c r="C91" s="362">
        <v>27175.577831732699</v>
      </c>
      <c r="D91" s="362">
        <v>27098.048440128881</v>
      </c>
      <c r="E91" s="362">
        <v>27068.305368100133</v>
      </c>
      <c r="F91" s="362">
        <v>27013.393261845507</v>
      </c>
      <c r="G91" s="362">
        <v>26980.97801137346</v>
      </c>
      <c r="H91" s="362">
        <v>26949.92339364719</v>
      </c>
      <c r="I91" s="362">
        <v>26920.079906012252</v>
      </c>
      <c r="J91" s="362">
        <v>26891.400314395069</v>
      </c>
      <c r="K91" s="333">
        <v>216097.70652723516</v>
      </c>
      <c r="M91" s="298" t="s">
        <v>108</v>
      </c>
      <c r="N91" s="391" t="s">
        <v>88</v>
      </c>
      <c r="O91" s="403">
        <v>-821.57783173269854</v>
      </c>
      <c r="P91" s="404">
        <v>-1063.0484401288813</v>
      </c>
      <c r="Q91" s="404">
        <v>1418.6946318998671</v>
      </c>
      <c r="R91" s="404">
        <v>-3278.3932618455074</v>
      </c>
      <c r="S91" s="404">
        <v>-1817.9780113734596</v>
      </c>
      <c r="T91" s="404">
        <v>-364.9233936471901</v>
      </c>
      <c r="U91" s="404">
        <v>2147.9200939877483</v>
      </c>
      <c r="V91" s="404">
        <v>1533.5996856049314</v>
      </c>
      <c r="W91" s="419">
        <v>-2245.706527235161</v>
      </c>
      <c r="Y91" s="298" t="s">
        <v>108</v>
      </c>
      <c r="Z91" s="391" t="s">
        <v>88</v>
      </c>
      <c r="AA91" s="406">
        <v>-3.0232212055242808E-2</v>
      </c>
      <c r="AB91" s="407">
        <v>-3.9229704769242243E-2</v>
      </c>
      <c r="AC91" s="407">
        <v>5.2411653134805843E-2</v>
      </c>
      <c r="AD91" s="407">
        <v>-0.12136177155041104</v>
      </c>
      <c r="AE91" s="407">
        <v>-6.7379989361657538E-2</v>
      </c>
      <c r="AF91" s="407">
        <v>-1.3540795211804282E-2</v>
      </c>
      <c r="AG91" s="407">
        <v>7.9788771113864274E-2</v>
      </c>
      <c r="AH91" s="407">
        <v>5.7029372501066433E-2</v>
      </c>
      <c r="AI91" s="422">
        <v>-1.0392088668243829E-2</v>
      </c>
    </row>
    <row r="92" spans="1:35" ht="13.5">
      <c r="A92" s="346" t="s">
        <v>109</v>
      </c>
      <c r="B92" s="391" t="s">
        <v>88</v>
      </c>
      <c r="C92" s="362">
        <v>31426.462249364013</v>
      </c>
      <c r="D92" s="362">
        <v>31201.547813423054</v>
      </c>
      <c r="E92" s="362">
        <v>31009.955483787133</v>
      </c>
      <c r="F92" s="362">
        <v>30781.362238438935</v>
      </c>
      <c r="G92" s="362">
        <v>30560.704185440136</v>
      </c>
      <c r="H92" s="362">
        <v>30324.442717631151</v>
      </c>
      <c r="I92" s="362">
        <v>30073.691012092204</v>
      </c>
      <c r="J92" s="362">
        <v>29807.77375870787</v>
      </c>
      <c r="K92" s="333">
        <v>245185.93945888447</v>
      </c>
      <c r="M92" s="346" t="s">
        <v>109</v>
      </c>
      <c r="N92" s="391" t="s">
        <v>88</v>
      </c>
      <c r="O92" s="403">
        <v>2517.4377506359888</v>
      </c>
      <c r="P92" s="404">
        <v>4758.7221865769498</v>
      </c>
      <c r="Q92" s="404">
        <v>1113.9658562128643</v>
      </c>
      <c r="R92" s="404">
        <v>-957.76440843893579</v>
      </c>
      <c r="S92" s="404">
        <v>-3296.7524354401357</v>
      </c>
      <c r="T92" s="404">
        <v>-295.79426763115043</v>
      </c>
      <c r="U92" s="404">
        <v>2288.3089879077961</v>
      </c>
      <c r="V92" s="404">
        <v>1949.22624129213</v>
      </c>
      <c r="W92" s="419">
        <v>8077.3499111155688</v>
      </c>
      <c r="Y92" s="346" t="s">
        <v>109</v>
      </c>
      <c r="Z92" s="391" t="s">
        <v>88</v>
      </c>
      <c r="AA92" s="406">
        <v>8.0105667976895334E-2</v>
      </c>
      <c r="AB92" s="407">
        <v>0.1525155807985181</v>
      </c>
      <c r="AC92" s="407">
        <v>3.5922846029084972E-2</v>
      </c>
      <c r="AD92" s="407">
        <v>-3.111507544792496E-2</v>
      </c>
      <c r="AE92" s="407">
        <v>-0.10787553897435351</v>
      </c>
      <c r="AF92" s="407">
        <v>-9.7543183360520782E-3</v>
      </c>
      <c r="AG92" s="407">
        <v>7.6090061143066864E-2</v>
      </c>
      <c r="AH92" s="407">
        <v>6.5393217791808234E-2</v>
      </c>
      <c r="AI92" s="422">
        <v>3.2943772913495595E-2</v>
      </c>
    </row>
    <row r="93" spans="1:35">
      <c r="C93" s="397"/>
      <c r="D93" s="397"/>
      <c r="E93" s="433"/>
      <c r="F93" s="397"/>
      <c r="G93" s="397"/>
      <c r="H93" s="397"/>
      <c r="I93" s="397"/>
      <c r="J93" s="397"/>
      <c r="K93" s="397"/>
    </row>
  </sheetData>
  <sheetProtection algorithmName="SHA-512" hashValue="VoGvMN9nWs3PtuDR25yE+GQ3O7cUvuNejNhXPkYGz0/poEoTnxyIPOh4UVv2yVQ1DT5biS+XhYFfai/bJAcKPg==" saltValue="BVfAXJ/Pz2DlJQruoKX/IA==" spinCount="100000" sheet="1" objects="1" scenarios="1"/>
  <mergeCells count="19">
    <mergeCell ref="C68:K68"/>
    <mergeCell ref="O67:S68"/>
    <mergeCell ref="T67:T68"/>
    <mergeCell ref="U67:V68"/>
    <mergeCell ref="AA67:AE68"/>
    <mergeCell ref="AF67:AF68"/>
    <mergeCell ref="AG67:AH68"/>
    <mergeCell ref="O38:S39"/>
    <mergeCell ref="T38:T39"/>
    <mergeCell ref="U38:V39"/>
    <mergeCell ref="AA38:AE39"/>
    <mergeCell ref="AF38:AF39"/>
    <mergeCell ref="AG38:AH39"/>
    <mergeCell ref="C9:G10"/>
    <mergeCell ref="H9:H10"/>
    <mergeCell ref="I9:J10"/>
    <mergeCell ref="K9:K11"/>
    <mergeCell ref="C38:G39"/>
    <mergeCell ref="H38:J39"/>
  </mergeCells>
  <dataValidations count="1">
    <dataValidation type="list" allowBlank="1" showInputMessage="1" showErrorMessage="1" sqref="B1" xr:uid="{61BF256D-67D1-4806-9E7A-B524C361CB3A}">
      <formula1>B927:B932</formula1>
    </dataValidation>
  </dataValidation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0A82-8E97-43C5-9500-D653A3695A4C}">
  <sheetPr>
    <tabColor theme="0" tint="-0.14999847407452621"/>
    <pageSetUpPr fitToPage="1"/>
  </sheetPr>
  <dimension ref="A1:AC83"/>
  <sheetViews>
    <sheetView zoomScale="70" zoomScaleNormal="70" workbookViewId="0">
      <selection activeCell="E5" sqref="E5"/>
    </sheetView>
  </sheetViews>
  <sheetFormatPr defaultRowHeight="12.75"/>
  <cols>
    <col min="1" max="1" width="65.1328125" customWidth="1"/>
    <col min="2" max="9" width="15" customWidth="1"/>
    <col min="11" max="11" width="30.3984375" customWidth="1"/>
    <col min="12" max="14" width="13.1328125" bestFit="1" customWidth="1"/>
    <col min="15" max="15" width="15.265625" customWidth="1"/>
    <col min="16" max="19" width="13.1328125" bestFit="1" customWidth="1"/>
    <col min="21" max="21" width="31" customWidth="1"/>
    <col min="22" max="29" width="11.265625" customWidth="1"/>
  </cols>
  <sheetData>
    <row r="1" spans="1:29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 ht="12.4">
      <c r="D4" s="6"/>
      <c r="O4" s="6"/>
    </row>
    <row r="5" spans="1:29" s="5" customFormat="1" ht="14.65">
      <c r="A5" s="434" t="s">
        <v>119</v>
      </c>
      <c r="D5" s="6"/>
      <c r="O5" s="6"/>
    </row>
    <row r="6" spans="1:29" s="5" customFormat="1" ht="12.4">
      <c r="D6" s="6"/>
      <c r="O6" s="6"/>
    </row>
    <row r="7" spans="1:29" s="5" customFormat="1" ht="15.4">
      <c r="A7" s="6" t="s">
        <v>120</v>
      </c>
      <c r="D7" s="6"/>
      <c r="F7" s="435"/>
      <c r="O7" s="6"/>
    </row>
    <row r="8" spans="1:29" s="5" customFormat="1" ht="12.4">
      <c r="D8" s="6"/>
      <c r="O8" s="6"/>
    </row>
    <row r="9" spans="1:29" s="5" customFormat="1" ht="12.75" customHeight="1">
      <c r="A9" s="8"/>
      <c r="B9" s="581" t="s">
        <v>6</v>
      </c>
      <c r="C9" s="582"/>
      <c r="D9" s="582"/>
      <c r="E9" s="582"/>
      <c r="F9" s="583"/>
      <c r="G9" s="587" t="s">
        <v>7</v>
      </c>
      <c r="H9" s="589" t="s">
        <v>8</v>
      </c>
      <c r="I9" s="590"/>
      <c r="O9" s="6"/>
    </row>
    <row r="10" spans="1:29" s="5" customFormat="1" ht="12.4">
      <c r="A10" s="436"/>
      <c r="B10" s="584"/>
      <c r="C10" s="585"/>
      <c r="D10" s="585"/>
      <c r="E10" s="585"/>
      <c r="F10" s="586"/>
      <c r="G10" s="588"/>
      <c r="H10" s="591"/>
      <c r="I10" s="592"/>
      <c r="O10" s="6"/>
    </row>
    <row r="11" spans="1:29" s="5" customFormat="1" ht="12.4">
      <c r="A11" s="437"/>
      <c r="B11" s="288">
        <v>2014</v>
      </c>
      <c r="C11" s="289">
        <v>2015</v>
      </c>
      <c r="D11" s="289">
        <v>2016</v>
      </c>
      <c r="E11" s="289">
        <v>2017</v>
      </c>
      <c r="F11" s="289">
        <v>2018</v>
      </c>
      <c r="G11" s="289">
        <v>2019</v>
      </c>
      <c r="H11" s="289">
        <v>2020</v>
      </c>
      <c r="I11" s="289">
        <v>2021</v>
      </c>
      <c r="O11" s="6"/>
    </row>
    <row r="12" spans="1:29" s="5" customFormat="1" ht="12.4">
      <c r="A12" s="438" t="s">
        <v>121</v>
      </c>
      <c r="B12" s="333">
        <v>432076</v>
      </c>
      <c r="C12" s="333">
        <v>388279</v>
      </c>
      <c r="D12" s="333">
        <v>352720</v>
      </c>
      <c r="E12" s="333">
        <v>317807.12</v>
      </c>
      <c r="F12" s="333">
        <v>289217.04922599997</v>
      </c>
      <c r="G12" s="333">
        <v>265444.04922599997</v>
      </c>
      <c r="H12" s="333">
        <v>238136.04922599997</v>
      </c>
      <c r="I12" s="333">
        <v>212371.04922599997</v>
      </c>
      <c r="O12" s="6"/>
    </row>
    <row r="13" spans="1:29" s="5" customFormat="1" ht="12.4">
      <c r="A13" s="438" t="s">
        <v>122</v>
      </c>
      <c r="B13" s="333">
        <v>43797</v>
      </c>
      <c r="C13" s="333">
        <v>35559</v>
      </c>
      <c r="D13" s="333">
        <v>34912.879999999997</v>
      </c>
      <c r="E13" s="333">
        <v>28590.070774000007</v>
      </c>
      <c r="F13" s="333">
        <v>23773</v>
      </c>
      <c r="G13" s="332">
        <v>27308</v>
      </c>
      <c r="H13" s="332">
        <v>25765</v>
      </c>
      <c r="I13" s="332">
        <v>26292</v>
      </c>
      <c r="O13" s="6"/>
    </row>
    <row r="14" spans="1:29" s="5" customFormat="1" ht="12.4">
      <c r="A14" s="438" t="s">
        <v>123</v>
      </c>
      <c r="B14" s="333">
        <v>388279</v>
      </c>
      <c r="C14" s="333">
        <v>352720</v>
      </c>
      <c r="D14" s="333">
        <v>317807.12</v>
      </c>
      <c r="E14" s="333">
        <v>289217.04922599997</v>
      </c>
      <c r="F14" s="333">
        <v>265444.04922599997</v>
      </c>
      <c r="G14" s="333">
        <v>238136.04922599997</v>
      </c>
      <c r="H14" s="333">
        <v>212371.04922599997</v>
      </c>
      <c r="I14" s="333">
        <v>186079.04922599997</v>
      </c>
      <c r="O14" s="6"/>
    </row>
    <row r="15" spans="1:29">
      <c r="A15" s="438" t="s">
        <v>124</v>
      </c>
      <c r="B15" s="333">
        <v>43797</v>
      </c>
      <c r="C15" s="333">
        <v>79356</v>
      </c>
      <c r="D15" s="333">
        <v>114268.88</v>
      </c>
      <c r="E15" s="333">
        <v>142858.95077400003</v>
      </c>
      <c r="F15" s="333">
        <v>166631.95077400003</v>
      </c>
      <c r="G15" s="333">
        <v>193939.95077400003</v>
      </c>
      <c r="H15" s="333">
        <v>219704.95077400003</v>
      </c>
      <c r="I15" s="333">
        <v>245996.95077400003</v>
      </c>
    </row>
    <row r="16" spans="1:29">
      <c r="A16" s="439"/>
    </row>
    <row r="17" spans="1:29" s="5" customFormat="1" ht="27.75">
      <c r="A17" s="440" t="s">
        <v>125</v>
      </c>
      <c r="D17" s="6"/>
      <c r="F17" s="435"/>
      <c r="K17" s="6" t="s">
        <v>52</v>
      </c>
      <c r="N17" s="6"/>
      <c r="P17" s="435"/>
      <c r="U17" s="6" t="s">
        <v>53</v>
      </c>
      <c r="X17" s="6"/>
      <c r="Z17" s="435"/>
    </row>
    <row r="18" spans="1:29" s="5" customFormat="1" ht="12.4">
      <c r="A18" s="441"/>
      <c r="D18" s="6"/>
      <c r="N18" s="6"/>
      <c r="X18" s="6"/>
    </row>
    <row r="19" spans="1:29" s="5" customFormat="1" ht="12.75" customHeight="1">
      <c r="A19" s="442"/>
      <c r="B19" s="596" t="s">
        <v>6</v>
      </c>
      <c r="C19" s="596"/>
      <c r="D19" s="596"/>
      <c r="E19" s="596"/>
      <c r="F19" s="596"/>
      <c r="G19" s="589" t="s">
        <v>8</v>
      </c>
      <c r="H19" s="589"/>
      <c r="I19" s="590"/>
      <c r="K19" s="8"/>
      <c r="L19" s="581" t="s">
        <v>6</v>
      </c>
      <c r="M19" s="582"/>
      <c r="N19" s="582"/>
      <c r="O19" s="582"/>
      <c r="P19" s="582"/>
      <c r="Q19" s="583"/>
      <c r="R19" s="582" t="s">
        <v>8</v>
      </c>
      <c r="S19" s="583"/>
      <c r="U19" s="8"/>
      <c r="V19" s="581" t="s">
        <v>6</v>
      </c>
      <c r="W19" s="582"/>
      <c r="X19" s="582"/>
      <c r="Y19" s="582"/>
      <c r="Z19" s="582"/>
      <c r="AA19" s="583"/>
      <c r="AB19" s="581" t="s">
        <v>8</v>
      </c>
      <c r="AC19" s="583"/>
    </row>
    <row r="20" spans="1:29" s="5" customFormat="1" ht="12.4">
      <c r="A20" s="436"/>
      <c r="B20" s="596"/>
      <c r="C20" s="596"/>
      <c r="D20" s="596"/>
      <c r="E20" s="596"/>
      <c r="F20" s="596"/>
      <c r="G20" s="591"/>
      <c r="H20" s="591"/>
      <c r="I20" s="592"/>
      <c r="K20" s="9"/>
      <c r="L20" s="584"/>
      <c r="M20" s="585"/>
      <c r="N20" s="585"/>
      <c r="O20" s="585"/>
      <c r="P20" s="585"/>
      <c r="Q20" s="586"/>
      <c r="R20" s="585"/>
      <c r="S20" s="586"/>
      <c r="U20" s="9"/>
      <c r="V20" s="584"/>
      <c r="W20" s="585"/>
      <c r="X20" s="585"/>
      <c r="Y20" s="585"/>
      <c r="Z20" s="585"/>
      <c r="AA20" s="586"/>
      <c r="AB20" s="584"/>
      <c r="AC20" s="586"/>
    </row>
    <row r="21" spans="1:29" s="5" customFormat="1" ht="12.4">
      <c r="A21" s="437"/>
      <c r="B21" s="288">
        <v>2014</v>
      </c>
      <c r="C21" s="352">
        <v>2015</v>
      </c>
      <c r="D21" s="352">
        <v>2016</v>
      </c>
      <c r="E21" s="353">
        <v>2017</v>
      </c>
      <c r="F21" s="352">
        <v>2018</v>
      </c>
      <c r="G21" s="353">
        <v>2019</v>
      </c>
      <c r="H21" s="352">
        <v>2020</v>
      </c>
      <c r="I21" s="354">
        <v>2021</v>
      </c>
      <c r="K21" s="10"/>
      <c r="L21" s="288">
        <v>2014</v>
      </c>
      <c r="M21" s="352">
        <v>2015</v>
      </c>
      <c r="N21" s="352">
        <v>2016</v>
      </c>
      <c r="O21" s="353">
        <v>2017</v>
      </c>
      <c r="P21" s="352">
        <v>2018</v>
      </c>
      <c r="Q21" s="353">
        <v>2019</v>
      </c>
      <c r="R21" s="352">
        <v>2020</v>
      </c>
      <c r="S21" s="354">
        <v>2021</v>
      </c>
      <c r="U21" s="10"/>
      <c r="V21" s="288">
        <v>2014</v>
      </c>
      <c r="W21" s="352">
        <v>2015</v>
      </c>
      <c r="X21" s="352">
        <v>2016</v>
      </c>
      <c r="Y21" s="353">
        <v>2017</v>
      </c>
      <c r="Z21" s="352">
        <v>2018</v>
      </c>
      <c r="AA21" s="353">
        <v>2019</v>
      </c>
      <c r="AB21" s="352">
        <v>2020</v>
      </c>
      <c r="AC21" s="354">
        <v>2021</v>
      </c>
    </row>
    <row r="22" spans="1:29" s="5" customFormat="1" ht="12.4">
      <c r="A22" s="438" t="s">
        <v>121</v>
      </c>
      <c r="B22" s="333">
        <v>432076</v>
      </c>
      <c r="C22" s="333">
        <v>388279</v>
      </c>
      <c r="D22" s="333">
        <v>352720</v>
      </c>
      <c r="E22" s="333">
        <v>317807.12</v>
      </c>
      <c r="F22" s="333">
        <v>289217.04922599997</v>
      </c>
      <c r="G22" s="333">
        <v>265444.04922599997</v>
      </c>
      <c r="H22" s="333">
        <v>236799.04922599997</v>
      </c>
      <c r="I22" s="333">
        <v>214083.04922599997</v>
      </c>
      <c r="K22" s="443"/>
      <c r="L22" s="333"/>
      <c r="M22" s="333"/>
      <c r="N22" s="333"/>
      <c r="O22" s="333"/>
      <c r="P22" s="333"/>
      <c r="Q22" s="333"/>
      <c r="R22" s="333"/>
      <c r="S22" s="333"/>
      <c r="U22" s="443"/>
      <c r="V22" s="333"/>
      <c r="W22" s="333"/>
      <c r="X22" s="333"/>
      <c r="Y22" s="333"/>
      <c r="Z22" s="333"/>
      <c r="AA22" s="333"/>
      <c r="AB22" s="333"/>
      <c r="AC22" s="333"/>
    </row>
    <row r="23" spans="1:29" s="5" customFormat="1" ht="12.4">
      <c r="A23" s="438" t="s">
        <v>122</v>
      </c>
      <c r="B23" s="333">
        <v>43797</v>
      </c>
      <c r="C23" s="333">
        <v>35559</v>
      </c>
      <c r="D23" s="333">
        <v>34912.879999999997</v>
      </c>
      <c r="E23" s="333">
        <v>28590.070774000007</v>
      </c>
      <c r="F23" s="333">
        <v>23773</v>
      </c>
      <c r="G23" s="333">
        <v>28645</v>
      </c>
      <c r="H23" s="333">
        <v>22716</v>
      </c>
      <c r="I23" s="333">
        <v>22716</v>
      </c>
      <c r="K23" s="443" t="s">
        <v>122</v>
      </c>
      <c r="L23" s="333">
        <v>0</v>
      </c>
      <c r="M23" s="333">
        <v>0</v>
      </c>
      <c r="N23" s="333">
        <v>0</v>
      </c>
      <c r="O23" s="333">
        <v>0</v>
      </c>
      <c r="P23" s="333">
        <v>0</v>
      </c>
      <c r="Q23" s="333">
        <v>-1337</v>
      </c>
      <c r="R23" s="333">
        <v>3049</v>
      </c>
      <c r="S23" s="333">
        <v>3576</v>
      </c>
      <c r="U23" s="443" t="s">
        <v>122</v>
      </c>
      <c r="V23" s="444">
        <v>0</v>
      </c>
      <c r="W23" s="444">
        <v>0</v>
      </c>
      <c r="X23" s="444">
        <v>0</v>
      </c>
      <c r="Y23" s="444">
        <v>0</v>
      </c>
      <c r="Z23" s="444">
        <v>0</v>
      </c>
      <c r="AA23" s="444">
        <v>-4.6674812358177692E-2</v>
      </c>
      <c r="AB23" s="444">
        <v>0.13422257439690086</v>
      </c>
      <c r="AC23" s="445">
        <v>0.15742208135235078</v>
      </c>
    </row>
    <row r="24" spans="1:29" s="5" customFormat="1" ht="12.4">
      <c r="A24" s="438" t="s">
        <v>123</v>
      </c>
      <c r="B24" s="333">
        <v>388279</v>
      </c>
      <c r="C24" s="333">
        <v>352720</v>
      </c>
      <c r="D24" s="333">
        <v>317807.12</v>
      </c>
      <c r="E24" s="333">
        <v>289217.04922599997</v>
      </c>
      <c r="F24" s="333">
        <v>265444.04922599997</v>
      </c>
      <c r="G24" s="333">
        <v>236799.04922599997</v>
      </c>
      <c r="H24" s="333">
        <v>214083.04922599997</v>
      </c>
      <c r="I24" s="333">
        <v>191367.04922599997</v>
      </c>
      <c r="K24" s="443"/>
      <c r="L24" s="333"/>
      <c r="M24" s="333"/>
      <c r="N24" s="333"/>
      <c r="O24" s="333"/>
      <c r="P24" s="333"/>
      <c r="Q24" s="333"/>
      <c r="R24" s="333"/>
      <c r="S24" s="333"/>
      <c r="U24" s="443"/>
      <c r="V24" s="333"/>
      <c r="W24" s="333"/>
      <c r="X24" s="333"/>
      <c r="Y24" s="333"/>
      <c r="Z24" s="333"/>
      <c r="AA24" s="333"/>
      <c r="AB24" s="333"/>
      <c r="AC24" s="333"/>
    </row>
    <row r="25" spans="1:29">
      <c r="A25" s="438" t="s">
        <v>124</v>
      </c>
      <c r="B25" s="333">
        <v>43797</v>
      </c>
      <c r="C25" s="333">
        <v>79356</v>
      </c>
      <c r="D25" s="333">
        <v>114268.88</v>
      </c>
      <c r="E25" s="333">
        <v>142858.95077400003</v>
      </c>
      <c r="F25" s="333">
        <v>166631.95077400003</v>
      </c>
      <c r="G25" s="333">
        <v>195276.95077400003</v>
      </c>
      <c r="H25" s="333">
        <v>217992.95077400003</v>
      </c>
      <c r="I25" s="333">
        <v>240708.95077400003</v>
      </c>
      <c r="K25" s="443" t="s">
        <v>124</v>
      </c>
      <c r="L25" s="333">
        <v>0</v>
      </c>
      <c r="M25" s="333">
        <v>0</v>
      </c>
      <c r="N25" s="333">
        <v>0</v>
      </c>
      <c r="O25" s="333">
        <v>0</v>
      </c>
      <c r="P25" s="333">
        <v>0</v>
      </c>
      <c r="Q25" s="333">
        <v>-1337</v>
      </c>
      <c r="R25" s="333">
        <v>1712</v>
      </c>
      <c r="S25" s="333">
        <v>5288</v>
      </c>
      <c r="U25" s="443" t="s">
        <v>124</v>
      </c>
      <c r="V25" s="444">
        <v>0</v>
      </c>
      <c r="W25" s="444">
        <v>0</v>
      </c>
      <c r="X25" s="444">
        <v>0</v>
      </c>
      <c r="Y25" s="444">
        <v>0</v>
      </c>
      <c r="Z25" s="444">
        <v>0</v>
      </c>
      <c r="AA25" s="444">
        <v>-6.8466861792990143E-3</v>
      </c>
      <c r="AB25" s="444">
        <v>7.8534649580246415E-3</v>
      </c>
      <c r="AC25" s="444">
        <v>2.1968439407826036E-2</v>
      </c>
    </row>
    <row r="26" spans="1:29">
      <c r="A26" s="439"/>
    </row>
    <row r="27" spans="1:29" s="5" customFormat="1" ht="27.75">
      <c r="A27" s="440" t="s">
        <v>126</v>
      </c>
      <c r="D27" s="6"/>
      <c r="F27" s="435"/>
      <c r="K27" s="6" t="s">
        <v>114</v>
      </c>
      <c r="N27" s="6"/>
      <c r="P27" s="435"/>
      <c r="U27" s="6" t="s">
        <v>115</v>
      </c>
      <c r="X27" s="6"/>
      <c r="Z27" s="435"/>
    </row>
    <row r="28" spans="1:29" s="5" customFormat="1" ht="12.4">
      <c r="A28" s="441"/>
      <c r="D28" s="6"/>
      <c r="N28" s="6"/>
      <c r="X28" s="6"/>
    </row>
    <row r="29" spans="1:29" s="5" customFormat="1" ht="24.75">
      <c r="A29" s="446"/>
      <c r="B29" s="447" t="s">
        <v>113</v>
      </c>
      <c r="H29" s="6"/>
      <c r="K29" s="448"/>
      <c r="L29" s="447" t="s">
        <v>113</v>
      </c>
      <c r="R29" s="6"/>
      <c r="U29" s="448"/>
      <c r="V29" s="447" t="s">
        <v>113</v>
      </c>
      <c r="AB29" s="6"/>
    </row>
    <row r="30" spans="1:29" s="5" customFormat="1" ht="12.4">
      <c r="A30" s="438" t="s">
        <v>122</v>
      </c>
      <c r="B30" s="333">
        <v>192567</v>
      </c>
      <c r="H30" s="6"/>
      <c r="K30" s="443" t="s">
        <v>122</v>
      </c>
      <c r="L30" s="333">
        <v>53429.950774000026</v>
      </c>
      <c r="R30" s="6"/>
      <c r="U30" s="443" t="s">
        <v>122</v>
      </c>
      <c r="V30" s="444">
        <v>-1</v>
      </c>
      <c r="AB30" s="6"/>
    </row>
    <row r="31" spans="1:29">
      <c r="A31" s="439"/>
    </row>
    <row r="32" spans="1:29">
      <c r="A32" s="439"/>
    </row>
    <row r="33" spans="1:29" s="5" customFormat="1" ht="15.4">
      <c r="A33" s="440" t="s">
        <v>127</v>
      </c>
      <c r="D33" s="6"/>
      <c r="F33" s="435"/>
      <c r="O33" s="6"/>
    </row>
    <row r="34" spans="1:29" s="5" customFormat="1" ht="12.4">
      <c r="A34" s="441"/>
      <c r="D34" s="6"/>
      <c r="O34" s="6"/>
    </row>
    <row r="35" spans="1:29" s="5" customFormat="1" ht="12.75" customHeight="1">
      <c r="A35" s="442"/>
      <c r="B35" s="581" t="s">
        <v>6</v>
      </c>
      <c r="C35" s="582"/>
      <c r="D35" s="582"/>
      <c r="E35" s="582"/>
      <c r="F35" s="583"/>
      <c r="G35" s="587" t="s">
        <v>7</v>
      </c>
      <c r="H35" s="589" t="s">
        <v>8</v>
      </c>
      <c r="I35" s="590"/>
      <c r="O35" s="6"/>
    </row>
    <row r="36" spans="1:29" s="5" customFormat="1" ht="12.4">
      <c r="A36" s="436"/>
      <c r="B36" s="584"/>
      <c r="C36" s="585"/>
      <c r="D36" s="585"/>
      <c r="E36" s="585"/>
      <c r="F36" s="586"/>
      <c r="G36" s="588"/>
      <c r="H36" s="591"/>
      <c r="I36" s="592"/>
      <c r="O36" s="6"/>
    </row>
    <row r="37" spans="1:29" s="5" customFormat="1" ht="12.4">
      <c r="A37" s="437"/>
      <c r="B37" s="288">
        <v>2014</v>
      </c>
      <c r="C37" s="352">
        <v>2015</v>
      </c>
      <c r="D37" s="352">
        <v>2016</v>
      </c>
      <c r="E37" s="353">
        <v>2017</v>
      </c>
      <c r="F37" s="352">
        <v>2018</v>
      </c>
      <c r="G37" s="353">
        <v>2019</v>
      </c>
      <c r="H37" s="352">
        <v>2020</v>
      </c>
      <c r="I37" s="354">
        <v>2021</v>
      </c>
      <c r="O37" s="6"/>
    </row>
    <row r="38" spans="1:29" s="5" customFormat="1" ht="12.4">
      <c r="A38" s="438" t="s">
        <v>128</v>
      </c>
      <c r="B38" s="449">
        <v>5166275</v>
      </c>
      <c r="C38" s="450"/>
      <c r="D38" s="450"/>
      <c r="E38" s="450"/>
      <c r="F38" s="450"/>
      <c r="G38" s="450"/>
      <c r="H38" s="450"/>
      <c r="I38" s="450"/>
      <c r="O38" s="6"/>
    </row>
    <row r="39" spans="1:29" s="5" customFormat="1" ht="12.4">
      <c r="A39" s="438" t="s">
        <v>129</v>
      </c>
      <c r="B39" s="449">
        <v>3023211</v>
      </c>
      <c r="C39" s="449">
        <v>4994106</v>
      </c>
      <c r="D39" s="449">
        <v>4676990</v>
      </c>
      <c r="E39" s="449">
        <v>4824210</v>
      </c>
      <c r="F39" s="449">
        <v>4736929</v>
      </c>
      <c r="G39" s="449">
        <v>4751010</v>
      </c>
      <c r="H39" s="451">
        <v>5166275</v>
      </c>
      <c r="I39" s="451">
        <v>5166275</v>
      </c>
      <c r="O39" s="6"/>
    </row>
    <row r="40" spans="1:29" s="5" customFormat="1" ht="12.4">
      <c r="A40" s="438" t="s">
        <v>130</v>
      </c>
      <c r="B40" s="449">
        <v>2143064</v>
      </c>
      <c r="C40" s="449">
        <v>172169</v>
      </c>
      <c r="D40" s="449">
        <v>489285</v>
      </c>
      <c r="E40" s="449">
        <v>342065</v>
      </c>
      <c r="F40" s="449">
        <v>429346</v>
      </c>
      <c r="G40" s="449">
        <v>415265</v>
      </c>
      <c r="H40" s="449">
        <v>0</v>
      </c>
      <c r="I40" s="449">
        <v>0</v>
      </c>
      <c r="O40" s="6"/>
    </row>
    <row r="41" spans="1:29">
      <c r="A41" s="439"/>
    </row>
    <row r="42" spans="1:29" s="5" customFormat="1" ht="15.4">
      <c r="A42" s="440" t="s">
        <v>131</v>
      </c>
      <c r="D42" s="6"/>
      <c r="F42" s="435"/>
      <c r="K42" s="6" t="s">
        <v>132</v>
      </c>
      <c r="N42" s="6"/>
      <c r="P42" s="435"/>
      <c r="U42" s="6" t="s">
        <v>53</v>
      </c>
      <c r="X42" s="6"/>
      <c r="Z42" s="435"/>
    </row>
    <row r="43" spans="1:29" s="5" customFormat="1" ht="12.4">
      <c r="A43" s="441"/>
      <c r="D43" s="6"/>
      <c r="N43" s="6"/>
      <c r="X43" s="6"/>
    </row>
    <row r="44" spans="1:29" s="5" customFormat="1" ht="12.75" customHeight="1">
      <c r="A44" s="442"/>
      <c r="B44" s="596" t="s">
        <v>6</v>
      </c>
      <c r="C44" s="596"/>
      <c r="D44" s="596"/>
      <c r="E44" s="596"/>
      <c r="F44" s="596"/>
      <c r="G44" s="589" t="s">
        <v>8</v>
      </c>
      <c r="H44" s="589"/>
      <c r="I44" s="590"/>
      <c r="K44" s="8"/>
      <c r="L44" s="581" t="s">
        <v>6</v>
      </c>
      <c r="M44" s="582"/>
      <c r="N44" s="582"/>
      <c r="O44" s="582"/>
      <c r="P44" s="583"/>
      <c r="Q44" s="587" t="s">
        <v>7</v>
      </c>
      <c r="R44" s="597" t="s">
        <v>8</v>
      </c>
      <c r="S44" s="590"/>
      <c r="U44" s="8"/>
      <c r="V44" s="581" t="s">
        <v>6</v>
      </c>
      <c r="W44" s="582"/>
      <c r="X44" s="582"/>
      <c r="Y44" s="582"/>
      <c r="Z44" s="582"/>
      <c r="AA44" s="583"/>
      <c r="AB44" s="581" t="s">
        <v>8</v>
      </c>
      <c r="AC44" s="583"/>
    </row>
    <row r="45" spans="1:29" s="5" customFormat="1" ht="12.4">
      <c r="A45" s="436"/>
      <c r="B45" s="596"/>
      <c r="C45" s="596"/>
      <c r="D45" s="596"/>
      <c r="E45" s="596"/>
      <c r="F45" s="596"/>
      <c r="G45" s="591"/>
      <c r="H45" s="591"/>
      <c r="I45" s="592"/>
      <c r="K45" s="9"/>
      <c r="L45" s="584"/>
      <c r="M45" s="585"/>
      <c r="N45" s="585"/>
      <c r="O45" s="585"/>
      <c r="P45" s="586"/>
      <c r="Q45" s="588"/>
      <c r="R45" s="598"/>
      <c r="S45" s="592"/>
      <c r="U45" s="9"/>
      <c r="V45" s="584"/>
      <c r="W45" s="585"/>
      <c r="X45" s="585"/>
      <c r="Y45" s="585"/>
      <c r="Z45" s="585"/>
      <c r="AA45" s="586"/>
      <c r="AB45" s="584"/>
      <c r="AC45" s="586"/>
    </row>
    <row r="46" spans="1:29" s="5" customFormat="1" ht="12.4">
      <c r="A46" s="437"/>
      <c r="B46" s="288">
        <v>2014</v>
      </c>
      <c r="C46" s="352">
        <v>2015</v>
      </c>
      <c r="D46" s="352">
        <v>2016</v>
      </c>
      <c r="E46" s="353">
        <v>2017</v>
      </c>
      <c r="F46" s="352">
        <v>2018</v>
      </c>
      <c r="G46" s="353">
        <v>2019</v>
      </c>
      <c r="H46" s="352">
        <v>2020</v>
      </c>
      <c r="I46" s="354">
        <v>2021</v>
      </c>
      <c r="K46" s="10"/>
      <c r="L46" s="288">
        <v>2014</v>
      </c>
      <c r="M46" s="352">
        <v>2015</v>
      </c>
      <c r="N46" s="352">
        <v>2016</v>
      </c>
      <c r="O46" s="353">
        <v>2017</v>
      </c>
      <c r="P46" s="352">
        <v>2018</v>
      </c>
      <c r="Q46" s="353">
        <v>2019</v>
      </c>
      <c r="R46" s="352">
        <v>2020</v>
      </c>
      <c r="S46" s="354">
        <v>2021</v>
      </c>
      <c r="U46" s="10"/>
      <c r="V46" s="288">
        <v>2014</v>
      </c>
      <c r="W46" s="352">
        <v>2015</v>
      </c>
      <c r="X46" s="352">
        <v>2016</v>
      </c>
      <c r="Y46" s="353">
        <v>2017</v>
      </c>
      <c r="Z46" s="352">
        <v>2018</v>
      </c>
      <c r="AA46" s="353">
        <v>2019</v>
      </c>
      <c r="AB46" s="352">
        <v>2020</v>
      </c>
      <c r="AC46" s="354">
        <v>2021</v>
      </c>
    </row>
    <row r="47" spans="1:29" s="5" customFormat="1" ht="12.4">
      <c r="A47" s="438" t="s">
        <v>129</v>
      </c>
      <c r="B47" s="452">
        <v>3023211</v>
      </c>
      <c r="C47" s="452">
        <v>4994106</v>
      </c>
      <c r="D47" s="452">
        <v>4676990</v>
      </c>
      <c r="E47" s="452">
        <v>4824210</v>
      </c>
      <c r="F47" s="452">
        <v>4736929</v>
      </c>
      <c r="G47" s="452">
        <v>5166274.9999999944</v>
      </c>
      <c r="H47" s="452">
        <v>5166274.9999999944</v>
      </c>
      <c r="I47" s="452">
        <v>5166274.9999999944</v>
      </c>
      <c r="K47" s="443" t="s">
        <v>129</v>
      </c>
      <c r="L47" s="333">
        <v>0</v>
      </c>
      <c r="M47" s="333">
        <v>0</v>
      </c>
      <c r="N47" s="333">
        <v>0</v>
      </c>
      <c r="O47" s="333">
        <v>0</v>
      </c>
      <c r="P47" s="333">
        <v>0</v>
      </c>
      <c r="Q47" s="333">
        <v>-415264.99999999441</v>
      </c>
      <c r="R47" s="333">
        <v>0</v>
      </c>
      <c r="S47" s="333">
        <v>0</v>
      </c>
      <c r="U47" s="443" t="s">
        <v>133</v>
      </c>
      <c r="V47" s="444">
        <v>0</v>
      </c>
      <c r="W47" s="444">
        <v>0</v>
      </c>
      <c r="X47" s="444">
        <v>0</v>
      </c>
      <c r="Y47" s="444">
        <v>0</v>
      </c>
      <c r="Z47" s="444">
        <v>0</v>
      </c>
      <c r="AA47" s="444">
        <v>-8.0379964287614361E-2</v>
      </c>
      <c r="AB47" s="444">
        <v>1.0816178867158401E-15</v>
      </c>
      <c r="AC47" s="444">
        <v>1.0816178867158401E-15</v>
      </c>
    </row>
    <row r="48" spans="1:29" s="5" customFormat="1" ht="12.4">
      <c r="A48" s="438" t="s">
        <v>130</v>
      </c>
      <c r="B48" s="452">
        <v>2143064</v>
      </c>
      <c r="C48" s="452">
        <v>172169</v>
      </c>
      <c r="D48" s="452">
        <v>489285</v>
      </c>
      <c r="E48" s="452">
        <v>342065</v>
      </c>
      <c r="F48" s="452">
        <v>429346</v>
      </c>
      <c r="G48" s="452">
        <v>0</v>
      </c>
      <c r="H48" s="452">
        <v>0</v>
      </c>
      <c r="I48" s="452">
        <v>0</v>
      </c>
      <c r="K48" s="443" t="s">
        <v>130</v>
      </c>
      <c r="L48" s="333">
        <v>0</v>
      </c>
      <c r="M48" s="333">
        <v>0</v>
      </c>
      <c r="N48" s="333">
        <v>0</v>
      </c>
      <c r="O48" s="333">
        <v>0</v>
      </c>
      <c r="P48" s="333">
        <v>0</v>
      </c>
      <c r="Q48" s="333">
        <v>415265</v>
      </c>
      <c r="R48" s="333">
        <v>0</v>
      </c>
      <c r="S48" s="333">
        <v>0</v>
      </c>
      <c r="U48" s="443"/>
      <c r="V48" s="333"/>
      <c r="W48" s="333"/>
      <c r="X48" s="333"/>
      <c r="Y48" s="333"/>
      <c r="Z48" s="333"/>
      <c r="AA48" s="333"/>
      <c r="AB48" s="333"/>
      <c r="AC48" s="333"/>
    </row>
    <row r="49" spans="1:9">
      <c r="A49" s="439"/>
    </row>
    <row r="50" spans="1:9">
      <c r="A50" s="439"/>
    </row>
    <row r="51" spans="1:9" ht="12.75" customHeight="1">
      <c r="A51" s="440" t="s">
        <v>134</v>
      </c>
      <c r="B51" s="581" t="s">
        <v>6</v>
      </c>
      <c r="C51" s="582"/>
      <c r="D51" s="582"/>
      <c r="E51" s="582"/>
      <c r="F51" s="583"/>
      <c r="G51" s="587" t="s">
        <v>7</v>
      </c>
      <c r="H51" s="597" t="s">
        <v>8</v>
      </c>
      <c r="I51" s="590"/>
    </row>
    <row r="52" spans="1:9">
      <c r="A52" s="439"/>
      <c r="B52" s="584"/>
      <c r="C52" s="585"/>
      <c r="D52" s="585"/>
      <c r="E52" s="585"/>
      <c r="F52" s="586"/>
      <c r="G52" s="588"/>
      <c r="H52" s="598"/>
      <c r="I52" s="592"/>
    </row>
    <row r="53" spans="1:9">
      <c r="A53" s="453"/>
      <c r="B53" s="454">
        <v>2014</v>
      </c>
      <c r="C53" s="455">
        <v>2015</v>
      </c>
      <c r="D53" s="455">
        <v>2016</v>
      </c>
      <c r="E53" s="456">
        <v>2017</v>
      </c>
      <c r="F53" s="455">
        <v>2018</v>
      </c>
      <c r="G53" s="456">
        <v>2019</v>
      </c>
      <c r="H53" s="455">
        <v>2020</v>
      </c>
      <c r="I53" s="457">
        <v>2021</v>
      </c>
    </row>
    <row r="54" spans="1:9">
      <c r="A54" s="458" t="s">
        <v>135</v>
      </c>
      <c r="B54" s="333">
        <v>144573.50000000003</v>
      </c>
      <c r="C54" s="333">
        <v>141372.73000000001</v>
      </c>
      <c r="D54" s="333">
        <v>140519.24</v>
      </c>
      <c r="E54" s="333">
        <v>149043.44</v>
      </c>
      <c r="F54" s="333">
        <v>139205.72</v>
      </c>
      <c r="G54" s="333">
        <v>131260.32999999999</v>
      </c>
      <c r="H54" s="459"/>
      <c r="I54" s="459"/>
    </row>
    <row r="55" spans="1:9">
      <c r="A55" s="460"/>
      <c r="B55" s="459"/>
      <c r="C55" s="459"/>
      <c r="D55" s="459"/>
      <c r="E55" s="459"/>
      <c r="F55" s="459"/>
      <c r="G55" s="459"/>
      <c r="H55" s="459"/>
      <c r="I55" s="459"/>
    </row>
    <row r="56" spans="1:9">
      <c r="A56" s="461" t="s">
        <v>136</v>
      </c>
      <c r="B56" s="462"/>
      <c r="C56" s="462"/>
      <c r="D56" s="462"/>
      <c r="E56" s="462"/>
      <c r="F56" s="462"/>
      <c r="G56" s="462"/>
      <c r="H56" s="462"/>
      <c r="I56" s="462"/>
    </row>
    <row r="57" spans="1:9" ht="25.15">
      <c r="A57" s="463" t="s">
        <v>137</v>
      </c>
      <c r="B57" s="333">
        <v>49525.099999999991</v>
      </c>
      <c r="C57" s="333">
        <v>46739.11</v>
      </c>
      <c r="D57" s="333">
        <v>45250.879999999997</v>
      </c>
      <c r="E57" s="333">
        <v>47746.12</v>
      </c>
      <c r="F57" s="333">
        <v>44446.37</v>
      </c>
      <c r="G57" s="333">
        <v>41747.1</v>
      </c>
      <c r="H57" s="462"/>
      <c r="I57" s="462"/>
    </row>
    <row r="58" spans="1:9">
      <c r="A58" s="463" t="s">
        <v>138</v>
      </c>
      <c r="B58" s="333">
        <v>49025.869999999995</v>
      </c>
      <c r="C58" s="333">
        <v>46022.57</v>
      </c>
      <c r="D58" s="333">
        <v>44692.85</v>
      </c>
      <c r="E58" s="333">
        <v>47077.93</v>
      </c>
      <c r="F58" s="333">
        <v>43432.7</v>
      </c>
      <c r="G58" s="333">
        <v>41436.699999999997</v>
      </c>
      <c r="H58" s="464"/>
      <c r="I58" s="464"/>
    </row>
    <row r="59" spans="1:9" ht="25.15">
      <c r="A59" s="465" t="s">
        <v>139</v>
      </c>
      <c r="B59" s="466">
        <v>0.98991965690124817</v>
      </c>
      <c r="C59" s="466">
        <v>0.98466937004149202</v>
      </c>
      <c r="D59" s="467">
        <v>0.98766808512895221</v>
      </c>
      <c r="E59" s="467">
        <v>0.98600535499010178</v>
      </c>
      <c r="F59" s="467">
        <v>0.97719341309537755</v>
      </c>
      <c r="G59" s="467">
        <v>0.99256475300080715</v>
      </c>
      <c r="H59" s="464"/>
      <c r="I59" s="464"/>
    </row>
    <row r="60" spans="1:9">
      <c r="A60" s="468"/>
      <c r="B60" s="464"/>
      <c r="C60" s="464"/>
      <c r="D60" s="464"/>
      <c r="E60" s="464"/>
      <c r="F60" s="464"/>
      <c r="G60" s="464"/>
      <c r="H60" s="464"/>
      <c r="I60" s="464"/>
    </row>
    <row r="61" spans="1:9">
      <c r="A61" s="469" t="s">
        <v>140</v>
      </c>
      <c r="B61" s="464"/>
      <c r="C61" s="464"/>
      <c r="D61" s="464"/>
      <c r="E61" s="464"/>
      <c r="F61" s="464"/>
      <c r="G61" s="464"/>
      <c r="H61" s="464"/>
      <c r="I61" s="464"/>
    </row>
    <row r="62" spans="1:9" ht="25.15">
      <c r="A62" s="463" t="s">
        <v>141</v>
      </c>
      <c r="B62" s="333">
        <v>85766.890000000029</v>
      </c>
      <c r="C62" s="333">
        <v>83294.240000000005</v>
      </c>
      <c r="D62" s="333">
        <v>81088.73</v>
      </c>
      <c r="E62" s="333">
        <v>86745.37</v>
      </c>
      <c r="F62" s="333">
        <v>80465.440000000002</v>
      </c>
      <c r="G62" s="333">
        <v>76230.399999999994</v>
      </c>
      <c r="H62" s="464"/>
      <c r="I62" s="464"/>
    </row>
    <row r="63" spans="1:9">
      <c r="A63" s="463" t="s">
        <v>142</v>
      </c>
      <c r="B63" s="333">
        <v>83978.260000000009</v>
      </c>
      <c r="C63" s="333">
        <v>81297.47</v>
      </c>
      <c r="D63" s="333">
        <v>79414.52</v>
      </c>
      <c r="E63" s="333">
        <v>84886.52</v>
      </c>
      <c r="F63" s="333">
        <v>78116.13</v>
      </c>
      <c r="G63" s="333">
        <v>75068.81</v>
      </c>
      <c r="H63" s="464"/>
      <c r="I63" s="464"/>
    </row>
    <row r="64" spans="1:9" ht="25.15">
      <c r="A64" s="465" t="s">
        <v>143</v>
      </c>
      <c r="B64" s="470">
        <v>0.9791454487856559</v>
      </c>
      <c r="C64" s="470">
        <v>0.97602751402738053</v>
      </c>
      <c r="D64" s="467">
        <v>0.97935335773540921</v>
      </c>
      <c r="E64" s="467">
        <v>0.9785711906007204</v>
      </c>
      <c r="F64" s="467">
        <v>0.97080349029347257</v>
      </c>
      <c r="G64" s="467">
        <v>0.98476211590126783</v>
      </c>
      <c r="H64" s="464"/>
      <c r="I64" s="464"/>
    </row>
    <row r="65" spans="1:9" ht="25.15">
      <c r="A65" s="465" t="s">
        <v>144</v>
      </c>
      <c r="B65" s="470">
        <v>0.5</v>
      </c>
      <c r="C65" s="470">
        <v>0.54</v>
      </c>
      <c r="D65" s="470">
        <v>0.51800000000000002</v>
      </c>
      <c r="E65" s="470">
        <v>0.46970000000000001</v>
      </c>
      <c r="F65" s="470">
        <v>0.4909</v>
      </c>
      <c r="G65" s="471">
        <v>50</v>
      </c>
      <c r="H65" s="472"/>
      <c r="I65" s="473"/>
    </row>
    <row r="66" spans="1:9">
      <c r="A66" s="439"/>
    </row>
    <row r="67" spans="1:9" ht="25.15">
      <c r="A67" s="440" t="s">
        <v>145</v>
      </c>
      <c r="B67" s="581" t="s">
        <v>6</v>
      </c>
      <c r="C67" s="582"/>
      <c r="D67" s="582"/>
      <c r="E67" s="583"/>
      <c r="F67" s="587"/>
      <c r="G67" s="587" t="s">
        <v>7</v>
      </c>
      <c r="H67" s="589" t="s">
        <v>8</v>
      </c>
      <c r="I67" s="590"/>
    </row>
    <row r="68" spans="1:9">
      <c r="A68" s="440"/>
      <c r="B68" s="584"/>
      <c r="C68" s="585"/>
      <c r="D68" s="585"/>
      <c r="E68" s="586"/>
      <c r="F68" s="588"/>
      <c r="G68" s="588"/>
      <c r="H68" s="591"/>
      <c r="I68" s="592"/>
    </row>
    <row r="69" spans="1:9" ht="13.9">
      <c r="A69" s="474"/>
      <c r="B69" s="454">
        <v>2014</v>
      </c>
      <c r="C69" s="455">
        <v>2015</v>
      </c>
      <c r="D69" s="455">
        <v>2016</v>
      </c>
      <c r="E69" s="456">
        <v>2017</v>
      </c>
      <c r="F69" s="455">
        <v>2018</v>
      </c>
      <c r="G69" s="456">
        <v>2019</v>
      </c>
      <c r="H69" s="455">
        <v>2020</v>
      </c>
      <c r="I69" s="457">
        <v>2021</v>
      </c>
    </row>
    <row r="70" spans="1:9" ht="26.25">
      <c r="A70" s="475" t="s">
        <v>146</v>
      </c>
      <c r="B70" s="333">
        <v>0.18</v>
      </c>
      <c r="C70" s="333">
        <v>1.0900000000000001</v>
      </c>
      <c r="D70" s="333">
        <v>1</v>
      </c>
      <c r="E70" s="333">
        <v>0</v>
      </c>
      <c r="F70" s="333">
        <v>0.27</v>
      </c>
      <c r="G70" s="333">
        <v>0.72</v>
      </c>
      <c r="H70" s="471">
        <v>0</v>
      </c>
      <c r="I70" s="471">
        <v>0</v>
      </c>
    </row>
    <row r="71" spans="1:9" ht="26.25">
      <c r="A71" s="476" t="s">
        <v>147</v>
      </c>
      <c r="B71" s="333">
        <v>74.34</v>
      </c>
      <c r="C71" s="333">
        <v>123.06</v>
      </c>
      <c r="D71" s="333">
        <v>89.240000000000009</v>
      </c>
      <c r="E71" s="333">
        <v>100.87</v>
      </c>
      <c r="F71" s="333">
        <v>110.69000000000003</v>
      </c>
      <c r="G71" s="333">
        <v>91.23</v>
      </c>
      <c r="H71" s="477"/>
      <c r="I71" s="477"/>
    </row>
    <row r="72" spans="1:9">
      <c r="A72" s="439"/>
    </row>
    <row r="73" spans="1:9" ht="25.15">
      <c r="A73" s="440" t="s">
        <v>148</v>
      </c>
      <c r="B73" s="581" t="s">
        <v>6</v>
      </c>
      <c r="C73" s="582"/>
      <c r="D73" s="582"/>
      <c r="E73" s="582"/>
      <c r="F73" s="583"/>
      <c r="G73" s="587" t="s">
        <v>7</v>
      </c>
      <c r="H73" s="589" t="s">
        <v>8</v>
      </c>
      <c r="I73" s="590"/>
    </row>
    <row r="74" spans="1:9">
      <c r="A74" s="440"/>
      <c r="B74" s="584"/>
      <c r="C74" s="585"/>
      <c r="D74" s="585"/>
      <c r="E74" s="585"/>
      <c r="F74" s="586"/>
      <c r="G74" s="588"/>
      <c r="H74" s="591"/>
      <c r="I74" s="592"/>
    </row>
    <row r="75" spans="1:9">
      <c r="A75" s="440"/>
      <c r="B75" s="454">
        <v>2014</v>
      </c>
      <c r="C75" s="455">
        <v>2015</v>
      </c>
      <c r="D75" s="455">
        <v>2016</v>
      </c>
      <c r="E75" s="456">
        <v>2017</v>
      </c>
      <c r="F75" s="455">
        <v>2018</v>
      </c>
      <c r="G75" s="456">
        <v>2019</v>
      </c>
      <c r="H75" s="455">
        <v>2020</v>
      </c>
      <c r="I75" s="457">
        <v>2021</v>
      </c>
    </row>
    <row r="76" spans="1:9" ht="13.15">
      <c r="A76" s="476" t="s">
        <v>149</v>
      </c>
      <c r="B76" s="333">
        <v>999.45000000000016</v>
      </c>
      <c r="C76" s="333">
        <v>1213.42</v>
      </c>
      <c r="D76" s="333">
        <v>982.50999999999988</v>
      </c>
      <c r="E76" s="333">
        <v>1246.05</v>
      </c>
      <c r="F76" s="333">
        <v>1061.9299999999998</v>
      </c>
      <c r="G76" s="333">
        <v>1223.3299999999997</v>
      </c>
      <c r="H76" s="332">
        <v>1120</v>
      </c>
      <c r="I76" s="332">
        <v>1097</v>
      </c>
    </row>
    <row r="77" spans="1:9">
      <c r="A77" s="439"/>
    </row>
    <row r="78" spans="1:9">
      <c r="A78" s="439"/>
    </row>
    <row r="79" spans="1:9" ht="12.75" customHeight="1">
      <c r="A79" s="440" t="s">
        <v>150</v>
      </c>
      <c r="B79" s="581" t="s">
        <v>6</v>
      </c>
      <c r="C79" s="582"/>
      <c r="D79" s="582"/>
      <c r="E79" s="582"/>
      <c r="F79" s="583"/>
      <c r="G79" s="587" t="s">
        <v>7</v>
      </c>
      <c r="H79" s="589" t="s">
        <v>8</v>
      </c>
      <c r="I79" s="590"/>
    </row>
    <row r="80" spans="1:9">
      <c r="A80" s="439"/>
      <c r="B80" s="584"/>
      <c r="C80" s="585"/>
      <c r="D80" s="585"/>
      <c r="E80" s="585"/>
      <c r="F80" s="586"/>
      <c r="G80" s="588"/>
      <c r="H80" s="591"/>
      <c r="I80" s="592"/>
    </row>
    <row r="81" spans="1:9">
      <c r="A81" s="439"/>
      <c r="B81" s="454">
        <v>2014</v>
      </c>
      <c r="C81" s="455">
        <v>2015</v>
      </c>
      <c r="D81" s="455">
        <v>2016</v>
      </c>
      <c r="E81" s="456">
        <v>2017</v>
      </c>
      <c r="F81" s="455">
        <v>2018</v>
      </c>
      <c r="G81" s="456">
        <v>2019</v>
      </c>
      <c r="H81" s="455">
        <v>2020</v>
      </c>
      <c r="I81" s="457">
        <v>2021</v>
      </c>
    </row>
    <row r="82" spans="1:9" ht="13.15">
      <c r="A82" s="476" t="s">
        <v>151</v>
      </c>
      <c r="B82" s="478">
        <v>0.44025157232704404</v>
      </c>
      <c r="C82" s="478">
        <v>0.30188679245283018</v>
      </c>
      <c r="D82" s="478">
        <v>4.40251572327044E-2</v>
      </c>
      <c r="E82" s="478">
        <v>3.1446540880503145E-2</v>
      </c>
      <c r="F82" s="478">
        <v>6.2893081761006289E-2</v>
      </c>
      <c r="G82" s="479">
        <v>2.5157232704402517E-2</v>
      </c>
      <c r="H82" s="480">
        <v>0.11006289308176101</v>
      </c>
      <c r="I82" s="480">
        <v>0.11006289308176101</v>
      </c>
    </row>
    <row r="83" spans="1:9" ht="13.15">
      <c r="A83" s="481" t="s">
        <v>152</v>
      </c>
      <c r="B83" s="478">
        <v>0.44025157232704404</v>
      </c>
      <c r="C83" s="478">
        <v>0.74213836477987427</v>
      </c>
      <c r="D83" s="478">
        <v>0.78616352201257866</v>
      </c>
      <c r="E83" s="478">
        <v>0.8176100628930818</v>
      </c>
      <c r="F83" s="478">
        <v>0.88050314465408808</v>
      </c>
      <c r="G83" s="478">
        <v>0.90566037735849059</v>
      </c>
      <c r="H83" s="478">
        <v>1.0157232704402517</v>
      </c>
      <c r="I83" s="478">
        <v>1.1257861635220128</v>
      </c>
    </row>
  </sheetData>
  <sheetProtection algorithmName="SHA-512" hashValue="qIk1neC3OqS1fhB/pnnOyVq/AlFdVw3SR2OqxA44e6/E5If5VJp4KooUCrQFwIWIdnX3klmeMYD+OOXNzyTa0g==" saltValue="jh18P0nADRLlSOyhdeNi6w==" spinCount="100000" sheet="1" objects="1" scenarios="1"/>
  <mergeCells count="32">
    <mergeCell ref="B73:F74"/>
    <mergeCell ref="G73:G74"/>
    <mergeCell ref="H73:I74"/>
    <mergeCell ref="B79:F80"/>
    <mergeCell ref="G79:G80"/>
    <mergeCell ref="H79:I80"/>
    <mergeCell ref="AB44:AC45"/>
    <mergeCell ref="B51:F52"/>
    <mergeCell ref="G51:G52"/>
    <mergeCell ref="H51:I52"/>
    <mergeCell ref="B67:E68"/>
    <mergeCell ref="F67:F68"/>
    <mergeCell ref="G67:G68"/>
    <mergeCell ref="H67:I68"/>
    <mergeCell ref="B44:F45"/>
    <mergeCell ref="G44:I45"/>
    <mergeCell ref="L44:P45"/>
    <mergeCell ref="Q44:Q45"/>
    <mergeCell ref="R44:S45"/>
    <mergeCell ref="V44:AA45"/>
    <mergeCell ref="R19:S20"/>
    <mergeCell ref="V19:AA20"/>
    <mergeCell ref="AB19:AC20"/>
    <mergeCell ref="B35:F36"/>
    <mergeCell ref="G35:G36"/>
    <mergeCell ref="H35:I36"/>
    <mergeCell ref="L19:Q20"/>
    <mergeCell ref="B9:F10"/>
    <mergeCell ref="G9:G10"/>
    <mergeCell ref="H9:I10"/>
    <mergeCell ref="B19:F20"/>
    <mergeCell ref="G19:I20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DAE7-599A-46E7-A38E-09BC58B2603C}">
  <sheetPr>
    <tabColor theme="0" tint="-0.14999847407452621"/>
    <pageSetUpPr fitToPage="1"/>
  </sheetPr>
  <dimension ref="A1:AF133"/>
  <sheetViews>
    <sheetView zoomScale="70" zoomScaleNormal="70" workbookViewId="0">
      <selection activeCell="E5" sqref="E5"/>
    </sheetView>
  </sheetViews>
  <sheetFormatPr defaultRowHeight="12.75"/>
  <cols>
    <col min="1" max="1" width="45.59765625" customWidth="1"/>
    <col min="2" max="10" width="14.3984375" customWidth="1"/>
    <col min="12" max="12" width="29.3984375" customWidth="1"/>
    <col min="13" max="13" width="14.59765625" bestFit="1" customWidth="1"/>
    <col min="14" max="20" width="11.3984375" customWidth="1"/>
    <col min="21" max="21" width="14.59765625" bestFit="1" customWidth="1"/>
    <col min="23" max="23" width="29.59765625" customWidth="1"/>
    <col min="24" max="24" width="13.86328125" bestFit="1" customWidth="1"/>
    <col min="25" max="32" width="11.59765625" customWidth="1"/>
  </cols>
  <sheetData>
    <row r="1" spans="1:32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5"/>
      <c r="B4" s="5"/>
      <c r="C4" s="5"/>
      <c r="D4" s="6"/>
      <c r="E4" s="5"/>
      <c r="F4" s="5"/>
      <c r="G4" s="5"/>
      <c r="H4" s="5"/>
      <c r="I4" s="5"/>
      <c r="J4" s="5"/>
    </row>
    <row r="5" spans="1:32" ht="14.65">
      <c r="A5" s="434" t="s">
        <v>153</v>
      </c>
      <c r="B5" s="5"/>
      <c r="C5" s="5"/>
      <c r="D5" s="6"/>
      <c r="E5" s="5"/>
      <c r="F5" s="5"/>
      <c r="G5" s="5"/>
      <c r="H5" s="5"/>
      <c r="I5" s="5"/>
      <c r="J5" s="5"/>
    </row>
    <row r="6" spans="1:32" ht="19.899999999999999">
      <c r="A6" s="4"/>
      <c r="B6" s="5"/>
      <c r="C6" s="5"/>
      <c r="D6" s="6"/>
      <c r="E6" s="5"/>
      <c r="F6" s="5"/>
      <c r="G6" s="5"/>
      <c r="H6" s="5"/>
      <c r="I6" s="5"/>
      <c r="J6" s="5"/>
    </row>
    <row r="7" spans="1:32" ht="14.65">
      <c r="A7" s="434" t="s">
        <v>154</v>
      </c>
      <c r="B7" s="5"/>
      <c r="C7" s="5"/>
      <c r="D7" s="6"/>
      <c r="E7" s="5"/>
      <c r="F7" s="5"/>
      <c r="G7" s="5"/>
      <c r="H7" s="5"/>
      <c r="I7" s="5"/>
      <c r="J7" s="5"/>
    </row>
    <row r="8" spans="1:32">
      <c r="A8" s="5"/>
      <c r="B8" s="5"/>
      <c r="C8" s="5"/>
      <c r="D8" s="6"/>
      <c r="E8" s="5"/>
      <c r="F8" s="5"/>
      <c r="G8" s="5"/>
      <c r="H8" s="5"/>
      <c r="I8" s="5"/>
      <c r="J8" s="5"/>
    </row>
    <row r="9" spans="1:32" ht="15.4">
      <c r="A9" s="6" t="s">
        <v>155</v>
      </c>
      <c r="B9" s="5"/>
      <c r="C9" s="5"/>
      <c r="D9" s="6"/>
      <c r="E9" s="5"/>
      <c r="F9" s="435"/>
      <c r="G9" s="5"/>
      <c r="H9" s="5"/>
      <c r="I9" s="5"/>
      <c r="J9" s="5"/>
    </row>
    <row r="10" spans="1:32">
      <c r="A10" s="5"/>
      <c r="B10" s="5"/>
      <c r="C10" s="5"/>
      <c r="D10" s="6"/>
      <c r="E10" s="5"/>
      <c r="F10" s="5"/>
      <c r="G10" s="5"/>
      <c r="H10" s="5"/>
      <c r="I10" s="5"/>
      <c r="J10" s="5"/>
    </row>
    <row r="11" spans="1:32" ht="12.75" customHeight="1">
      <c r="A11" s="8"/>
      <c r="B11" s="581" t="s">
        <v>6</v>
      </c>
      <c r="C11" s="582"/>
      <c r="D11" s="582"/>
      <c r="E11" s="582"/>
      <c r="F11" s="583"/>
      <c r="G11" s="587" t="s">
        <v>7</v>
      </c>
      <c r="H11" s="589" t="s">
        <v>8</v>
      </c>
      <c r="I11" s="590"/>
      <c r="J11" s="347"/>
    </row>
    <row r="12" spans="1:32">
      <c r="A12" s="9"/>
      <c r="B12" s="584"/>
      <c r="C12" s="585"/>
      <c r="D12" s="585"/>
      <c r="E12" s="585"/>
      <c r="F12" s="586"/>
      <c r="G12" s="588"/>
      <c r="H12" s="591"/>
      <c r="I12" s="592"/>
      <c r="J12" s="482"/>
    </row>
    <row r="13" spans="1:32" ht="25.15">
      <c r="A13" s="10"/>
      <c r="B13" s="288">
        <v>2014</v>
      </c>
      <c r="C13" s="352">
        <v>2015</v>
      </c>
      <c r="D13" s="352">
        <v>2016</v>
      </c>
      <c r="E13" s="353">
        <v>2017</v>
      </c>
      <c r="F13" s="352">
        <v>2018</v>
      </c>
      <c r="G13" s="353">
        <v>2019</v>
      </c>
      <c r="H13" s="352">
        <v>2020</v>
      </c>
      <c r="I13" s="354">
        <v>2021</v>
      </c>
      <c r="J13" s="355" t="s">
        <v>9</v>
      </c>
    </row>
    <row r="14" spans="1:32">
      <c r="A14" s="443" t="s">
        <v>156</v>
      </c>
      <c r="B14" s="333">
        <v>75537.2</v>
      </c>
      <c r="C14" s="333">
        <v>74460</v>
      </c>
      <c r="D14" s="333">
        <v>76135</v>
      </c>
      <c r="E14" s="333">
        <v>66502</v>
      </c>
      <c r="F14" s="333">
        <v>66895</v>
      </c>
      <c r="G14" s="333">
        <v>79302</v>
      </c>
      <c r="H14" s="332">
        <v>85515.235571168902</v>
      </c>
      <c r="I14" s="332">
        <v>83690.201568558303</v>
      </c>
      <c r="J14" s="333">
        <v>608036.63713972725</v>
      </c>
    </row>
    <row r="15" spans="1:32">
      <c r="A15" s="443" t="s">
        <v>157</v>
      </c>
      <c r="B15" s="333">
        <v>15718.16</v>
      </c>
      <c r="C15" s="333">
        <v>12451.4</v>
      </c>
      <c r="D15" s="333">
        <v>13451.379999999997</v>
      </c>
      <c r="E15" s="333">
        <v>11174.14</v>
      </c>
      <c r="F15" s="333">
        <v>11762.89</v>
      </c>
      <c r="G15" s="333">
        <v>11946.689999999999</v>
      </c>
      <c r="H15" s="332">
        <v>11552.055</v>
      </c>
      <c r="I15" s="332">
        <v>11552.055</v>
      </c>
      <c r="J15" s="333">
        <v>99608.76999999999</v>
      </c>
    </row>
    <row r="16" spans="1:32">
      <c r="A16" s="443" t="s">
        <v>158</v>
      </c>
      <c r="B16" s="333">
        <v>91255.360000000001</v>
      </c>
      <c r="C16" s="333">
        <v>86911.4</v>
      </c>
      <c r="D16" s="333">
        <v>89586.38</v>
      </c>
      <c r="E16" s="333">
        <v>77676.14</v>
      </c>
      <c r="F16" s="333">
        <v>78657.89</v>
      </c>
      <c r="G16" s="333">
        <v>91248.69</v>
      </c>
      <c r="H16" s="333">
        <v>97067.290571168909</v>
      </c>
      <c r="I16" s="333">
        <v>95242.25656855831</v>
      </c>
      <c r="J16" s="333">
        <v>707645.40713972726</v>
      </c>
    </row>
    <row r="18" spans="1:32" ht="15.4">
      <c r="A18" s="6" t="s">
        <v>159</v>
      </c>
      <c r="B18" s="5"/>
      <c r="C18" s="5"/>
      <c r="D18" s="6"/>
      <c r="E18" s="5"/>
      <c r="F18" s="435"/>
      <c r="G18" s="5"/>
      <c r="H18" s="5"/>
      <c r="I18" s="5"/>
      <c r="J18" s="5"/>
      <c r="L18" s="6" t="s">
        <v>52</v>
      </c>
      <c r="M18" s="5"/>
      <c r="N18" s="5"/>
      <c r="O18" s="6"/>
      <c r="P18" s="5"/>
      <c r="Q18" s="435"/>
      <c r="R18" s="5"/>
      <c r="S18" s="5"/>
      <c r="T18" s="5"/>
      <c r="U18" s="5"/>
      <c r="W18" s="6" t="s">
        <v>53</v>
      </c>
      <c r="X18" s="5"/>
      <c r="Y18" s="5"/>
      <c r="Z18" s="6"/>
      <c r="AA18" s="5"/>
      <c r="AB18" s="435"/>
      <c r="AC18" s="5"/>
      <c r="AD18" s="5"/>
      <c r="AE18" s="5"/>
      <c r="AF18" s="5"/>
    </row>
    <row r="19" spans="1:32">
      <c r="A19" s="5"/>
      <c r="B19" s="5"/>
      <c r="C19" s="5"/>
      <c r="D19" s="6"/>
      <c r="E19" s="5"/>
      <c r="F19" s="5"/>
      <c r="G19" s="5"/>
      <c r="H19" s="5"/>
      <c r="I19" s="5"/>
      <c r="J19" s="5"/>
      <c r="L19" s="5"/>
      <c r="M19" s="5"/>
      <c r="N19" s="5"/>
      <c r="O19" s="6"/>
      <c r="P19" s="5"/>
      <c r="Q19" s="5"/>
      <c r="R19" s="5"/>
      <c r="S19" s="5"/>
      <c r="T19" s="5"/>
      <c r="U19" s="5"/>
      <c r="W19" s="5"/>
      <c r="X19" s="5"/>
      <c r="Y19" s="5"/>
      <c r="Z19" s="6"/>
      <c r="AA19" s="5"/>
      <c r="AB19" s="5"/>
      <c r="AC19" s="5"/>
      <c r="AD19" s="5"/>
      <c r="AE19" s="5"/>
      <c r="AF19" s="5"/>
    </row>
    <row r="20" spans="1:32" ht="12.75" customHeight="1">
      <c r="A20" s="8"/>
      <c r="B20" s="596" t="s">
        <v>6</v>
      </c>
      <c r="C20" s="596"/>
      <c r="D20" s="596"/>
      <c r="E20" s="596"/>
      <c r="F20" s="596"/>
      <c r="G20" s="589" t="s">
        <v>111</v>
      </c>
      <c r="H20" s="589"/>
      <c r="I20" s="590"/>
      <c r="J20" s="347"/>
      <c r="L20" s="8"/>
      <c r="M20" s="581" t="s">
        <v>6</v>
      </c>
      <c r="N20" s="582"/>
      <c r="O20" s="582"/>
      <c r="P20" s="582"/>
      <c r="Q20" s="583"/>
      <c r="R20" s="587" t="s">
        <v>7</v>
      </c>
      <c r="S20" s="589" t="s">
        <v>8</v>
      </c>
      <c r="T20" s="590"/>
      <c r="U20" s="347"/>
      <c r="W20" s="8"/>
      <c r="X20" s="581" t="s">
        <v>6</v>
      </c>
      <c r="Y20" s="582"/>
      <c r="Z20" s="582"/>
      <c r="AA20" s="582"/>
      <c r="AB20" s="583"/>
      <c r="AC20" s="587" t="s">
        <v>7</v>
      </c>
      <c r="AD20" s="589" t="s">
        <v>8</v>
      </c>
      <c r="AE20" s="590"/>
      <c r="AF20" s="347"/>
    </row>
    <row r="21" spans="1:32">
      <c r="A21" s="9"/>
      <c r="B21" s="596"/>
      <c r="C21" s="596"/>
      <c r="D21" s="596"/>
      <c r="E21" s="596"/>
      <c r="F21" s="596"/>
      <c r="G21" s="591"/>
      <c r="H21" s="591"/>
      <c r="I21" s="592"/>
      <c r="J21" s="482"/>
      <c r="L21" s="9"/>
      <c r="M21" s="584"/>
      <c r="N21" s="585"/>
      <c r="O21" s="585"/>
      <c r="P21" s="585"/>
      <c r="Q21" s="586"/>
      <c r="R21" s="588"/>
      <c r="S21" s="591"/>
      <c r="T21" s="592"/>
      <c r="U21" s="482"/>
      <c r="W21" s="9"/>
      <c r="X21" s="584"/>
      <c r="Y21" s="585"/>
      <c r="Z21" s="585"/>
      <c r="AA21" s="585"/>
      <c r="AB21" s="586"/>
      <c r="AC21" s="588"/>
      <c r="AD21" s="591"/>
      <c r="AE21" s="592"/>
      <c r="AF21" s="482"/>
    </row>
    <row r="22" spans="1:32" ht="51" customHeight="1">
      <c r="A22" s="10"/>
      <c r="B22" s="288">
        <v>2014</v>
      </c>
      <c r="C22" s="352">
        <v>2015</v>
      </c>
      <c r="D22" s="352">
        <v>2016</v>
      </c>
      <c r="E22" s="353">
        <v>2017</v>
      </c>
      <c r="F22" s="352">
        <v>2018</v>
      </c>
      <c r="G22" s="353">
        <v>2019</v>
      </c>
      <c r="H22" s="352">
        <v>2020</v>
      </c>
      <c r="I22" s="354">
        <v>2021</v>
      </c>
      <c r="J22" s="355" t="s">
        <v>9</v>
      </c>
      <c r="L22" s="10"/>
      <c r="M22" s="288">
        <v>2014</v>
      </c>
      <c r="N22" s="352">
        <v>2015</v>
      </c>
      <c r="O22" s="352">
        <v>2016</v>
      </c>
      <c r="P22" s="353">
        <v>2017</v>
      </c>
      <c r="Q22" s="352">
        <v>2018</v>
      </c>
      <c r="R22" s="353">
        <v>2019</v>
      </c>
      <c r="S22" s="352">
        <v>2020</v>
      </c>
      <c r="T22" s="354">
        <v>2021</v>
      </c>
      <c r="U22" s="355" t="s">
        <v>9</v>
      </c>
      <c r="W22" s="10"/>
      <c r="X22" s="288">
        <v>2014</v>
      </c>
      <c r="Y22" s="352">
        <v>2015</v>
      </c>
      <c r="Z22" s="352">
        <v>2016</v>
      </c>
      <c r="AA22" s="353">
        <v>2017</v>
      </c>
      <c r="AB22" s="352">
        <v>2018</v>
      </c>
      <c r="AC22" s="353">
        <v>2019</v>
      </c>
      <c r="AD22" s="352">
        <v>2020</v>
      </c>
      <c r="AE22" s="354">
        <v>2021</v>
      </c>
      <c r="AF22" s="355" t="s">
        <v>9</v>
      </c>
    </row>
    <row r="23" spans="1:32">
      <c r="A23" s="443" t="s">
        <v>156</v>
      </c>
      <c r="B23" s="333">
        <v>75537.2</v>
      </c>
      <c r="C23" s="333">
        <v>74460</v>
      </c>
      <c r="D23" s="333">
        <v>76135</v>
      </c>
      <c r="E23" s="333">
        <v>66502</v>
      </c>
      <c r="F23" s="333">
        <v>66895</v>
      </c>
      <c r="G23" s="333">
        <v>73668</v>
      </c>
      <c r="H23" s="333">
        <v>82157</v>
      </c>
      <c r="I23" s="333">
        <v>70580</v>
      </c>
      <c r="J23" s="333">
        <v>585934.19999999995</v>
      </c>
      <c r="L23" s="443" t="s">
        <v>156</v>
      </c>
      <c r="M23" s="333">
        <v>0</v>
      </c>
      <c r="N23" s="333">
        <v>0</v>
      </c>
      <c r="O23" s="333">
        <v>0</v>
      </c>
      <c r="P23" s="333">
        <v>0</v>
      </c>
      <c r="Q23" s="333">
        <v>0</v>
      </c>
      <c r="R23" s="333">
        <v>5634</v>
      </c>
      <c r="S23" s="333">
        <v>3358.2355711689015</v>
      </c>
      <c r="T23" s="333">
        <v>13110.201568558303</v>
      </c>
      <c r="U23" s="333">
        <v>22102.437139727292</v>
      </c>
      <c r="W23" s="443" t="s">
        <v>156</v>
      </c>
      <c r="X23" s="444">
        <v>0</v>
      </c>
      <c r="Y23" s="444">
        <v>0</v>
      </c>
      <c r="Z23" s="444">
        <v>0</v>
      </c>
      <c r="AA23" s="444">
        <v>0</v>
      </c>
      <c r="AB23" s="444">
        <v>0</v>
      </c>
      <c r="AC23" s="444">
        <v>7.6478253787261766E-2</v>
      </c>
      <c r="AD23" s="444">
        <v>4.0875830071313478E-2</v>
      </c>
      <c r="AE23" s="444">
        <v>0.1857495263326481</v>
      </c>
      <c r="AF23" s="444">
        <v>3.7721705167111416E-2</v>
      </c>
    </row>
    <row r="24" spans="1:32">
      <c r="A24" s="443" t="s">
        <v>157</v>
      </c>
      <c r="B24" s="333">
        <v>15718.16</v>
      </c>
      <c r="C24" s="333">
        <v>12451.4</v>
      </c>
      <c r="D24" s="333">
        <v>13451.379999999997</v>
      </c>
      <c r="E24" s="333">
        <v>11174.14</v>
      </c>
      <c r="F24" s="333">
        <v>11762.89</v>
      </c>
      <c r="G24" s="333">
        <v>11776</v>
      </c>
      <c r="H24" s="333">
        <v>11663</v>
      </c>
      <c r="I24" s="333">
        <v>11550</v>
      </c>
      <c r="J24" s="333">
        <v>99546.97</v>
      </c>
      <c r="L24" s="443" t="s">
        <v>157</v>
      </c>
      <c r="M24" s="333">
        <v>0</v>
      </c>
      <c r="N24" s="333">
        <v>0</v>
      </c>
      <c r="O24" s="333">
        <v>0</v>
      </c>
      <c r="P24" s="333">
        <v>0</v>
      </c>
      <c r="Q24" s="333">
        <v>0</v>
      </c>
      <c r="R24" s="333">
        <v>170.68999999999869</v>
      </c>
      <c r="S24" s="333">
        <v>-110.94499999999971</v>
      </c>
      <c r="T24" s="333">
        <v>2.055000000000291</v>
      </c>
      <c r="U24" s="333">
        <v>61.799999999988358</v>
      </c>
      <c r="W24" s="443" t="s">
        <v>157</v>
      </c>
      <c r="X24" s="444">
        <v>0</v>
      </c>
      <c r="Y24" s="444">
        <v>0</v>
      </c>
      <c r="Z24" s="444">
        <v>0</v>
      </c>
      <c r="AA24" s="444">
        <v>0</v>
      </c>
      <c r="AB24" s="444">
        <v>0</v>
      </c>
      <c r="AC24" s="444">
        <v>1.4494735054347715E-2</v>
      </c>
      <c r="AD24" s="444">
        <v>-9.5125610906284588E-3</v>
      </c>
      <c r="AE24" s="444">
        <v>1.7792207792210313E-4</v>
      </c>
      <c r="AF24" s="444">
        <v>6.2081246671785544E-4</v>
      </c>
    </row>
    <row r="25" spans="1:32">
      <c r="A25" s="443" t="s">
        <v>158</v>
      </c>
      <c r="B25" s="333">
        <v>91255.360000000001</v>
      </c>
      <c r="C25" s="333">
        <v>86911.4</v>
      </c>
      <c r="D25" s="333">
        <v>89586.38</v>
      </c>
      <c r="E25" s="333">
        <v>77676.14</v>
      </c>
      <c r="F25" s="333">
        <v>78657.89</v>
      </c>
      <c r="G25" s="333">
        <v>85444</v>
      </c>
      <c r="H25" s="333">
        <v>93820</v>
      </c>
      <c r="I25" s="333">
        <v>82130</v>
      </c>
      <c r="J25" s="333">
        <v>685481.17</v>
      </c>
      <c r="L25" s="443" t="s">
        <v>158</v>
      </c>
      <c r="M25" s="333">
        <v>0</v>
      </c>
      <c r="N25" s="333">
        <v>0</v>
      </c>
      <c r="O25" s="333">
        <v>0</v>
      </c>
      <c r="P25" s="333">
        <v>0</v>
      </c>
      <c r="Q25" s="333">
        <v>0</v>
      </c>
      <c r="R25" s="333">
        <v>5804.6900000000023</v>
      </c>
      <c r="S25" s="333">
        <v>3247.2905711689091</v>
      </c>
      <c r="T25" s="333">
        <v>13112.25656855831</v>
      </c>
      <c r="U25" s="333">
        <v>22164.237139727222</v>
      </c>
      <c r="W25" s="443" t="s">
        <v>158</v>
      </c>
      <c r="X25" s="444">
        <v>0</v>
      </c>
      <c r="Y25" s="444">
        <v>0</v>
      </c>
      <c r="Z25" s="444">
        <v>0</v>
      </c>
      <c r="AA25" s="444">
        <v>0</v>
      </c>
      <c r="AB25" s="444">
        <v>0</v>
      </c>
      <c r="AC25" s="444">
        <v>6.7935606947240323E-2</v>
      </c>
      <c r="AD25" s="444">
        <v>3.4611922523650702E-2</v>
      </c>
      <c r="AE25" s="444">
        <v>0.15965246035015598</v>
      </c>
      <c r="AF25" s="444">
        <v>3.2333838053826072E-2</v>
      </c>
    </row>
    <row r="27" spans="1:32" ht="15.4">
      <c r="A27" s="6" t="s">
        <v>160</v>
      </c>
      <c r="B27" s="5"/>
      <c r="C27" s="5"/>
      <c r="D27" s="6"/>
      <c r="E27" s="5"/>
      <c r="F27" s="435"/>
      <c r="G27" s="5"/>
      <c r="H27" s="5"/>
      <c r="I27" s="5"/>
      <c r="J27" s="5"/>
      <c r="L27" s="6" t="s">
        <v>114</v>
      </c>
      <c r="M27" s="5"/>
      <c r="N27" s="5"/>
      <c r="O27" s="6"/>
      <c r="P27" s="5"/>
      <c r="Q27" s="435"/>
      <c r="R27" s="5"/>
      <c r="S27" s="5"/>
      <c r="T27" s="5"/>
      <c r="U27" s="5"/>
      <c r="W27" s="6" t="s">
        <v>114</v>
      </c>
      <c r="X27" s="5"/>
      <c r="Y27" s="5"/>
      <c r="Z27" s="6"/>
      <c r="AA27" s="5"/>
      <c r="AB27" s="435"/>
      <c r="AC27" s="5"/>
      <c r="AD27" s="5"/>
      <c r="AE27" s="5"/>
      <c r="AF27" s="5"/>
    </row>
    <row r="28" spans="1:32">
      <c r="A28" s="5"/>
      <c r="B28" s="5"/>
      <c r="C28" s="5"/>
      <c r="D28" s="6"/>
      <c r="E28" s="5"/>
      <c r="F28" s="5"/>
      <c r="G28" s="5"/>
      <c r="H28" s="5"/>
      <c r="I28" s="5"/>
      <c r="J28" s="5"/>
      <c r="L28" s="5"/>
      <c r="M28" s="5"/>
      <c r="N28" s="5"/>
      <c r="O28" s="6"/>
      <c r="P28" s="5"/>
      <c r="Q28" s="5"/>
      <c r="R28" s="5"/>
      <c r="S28" s="5"/>
      <c r="T28" s="5"/>
      <c r="U28" s="5"/>
      <c r="W28" s="5"/>
      <c r="X28" s="5"/>
      <c r="Y28" s="5"/>
      <c r="Z28" s="6"/>
      <c r="AA28" s="5"/>
      <c r="AB28" s="5"/>
      <c r="AC28" s="5"/>
      <c r="AD28" s="5"/>
      <c r="AE28" s="5"/>
      <c r="AF28" s="5"/>
    </row>
    <row r="29" spans="1:32" ht="25.15">
      <c r="A29" s="10"/>
      <c r="B29" s="447" t="s">
        <v>113</v>
      </c>
      <c r="C29" s="5"/>
      <c r="D29" s="5"/>
      <c r="E29" s="5"/>
      <c r="F29" s="5"/>
      <c r="G29" s="5"/>
      <c r="H29" s="6"/>
      <c r="I29" s="5"/>
      <c r="J29" s="5"/>
      <c r="L29" s="448"/>
      <c r="M29" s="447" t="s">
        <v>113</v>
      </c>
      <c r="N29" s="5"/>
      <c r="O29" s="5"/>
      <c r="P29" s="5"/>
      <c r="Q29" s="5"/>
      <c r="R29" s="5"/>
      <c r="S29" s="6"/>
      <c r="T29" s="5"/>
      <c r="U29" s="5"/>
      <c r="W29" s="10"/>
      <c r="X29" s="447" t="s">
        <v>113</v>
      </c>
      <c r="Y29" s="5"/>
      <c r="Z29" s="5"/>
      <c r="AA29" s="5"/>
      <c r="AB29" s="5"/>
      <c r="AC29" s="5"/>
      <c r="AD29" s="6"/>
      <c r="AE29" s="5"/>
      <c r="AF29" s="5"/>
    </row>
    <row r="30" spans="1:32">
      <c r="A30" s="443" t="s">
        <v>156</v>
      </c>
      <c r="B30" s="333">
        <v>585934</v>
      </c>
      <c r="C30" s="5"/>
      <c r="D30" s="5"/>
      <c r="E30" s="5"/>
      <c r="F30" s="5"/>
      <c r="G30" s="5"/>
      <c r="H30" s="6"/>
      <c r="I30" s="5"/>
      <c r="J30" s="5"/>
      <c r="L30" s="443" t="s">
        <v>156</v>
      </c>
      <c r="M30" s="333">
        <v>22102.637139727245</v>
      </c>
      <c r="N30" s="5"/>
      <c r="O30" s="5"/>
      <c r="P30" s="5"/>
      <c r="Q30" s="5"/>
      <c r="R30" s="5"/>
      <c r="S30" s="6"/>
      <c r="T30" s="5"/>
      <c r="U30" s="5"/>
      <c r="W30" s="443" t="s">
        <v>156</v>
      </c>
      <c r="X30" s="444">
        <v>3.7722059378235848E-2</v>
      </c>
      <c r="Y30" s="5"/>
      <c r="Z30" s="5"/>
      <c r="AA30" s="5"/>
      <c r="AB30" s="5"/>
      <c r="AC30" s="5"/>
      <c r="AD30" s="6"/>
      <c r="AE30" s="5"/>
      <c r="AF30" s="5"/>
    </row>
    <row r="31" spans="1:32">
      <c r="A31" s="443" t="s">
        <v>157</v>
      </c>
      <c r="B31" s="333">
        <v>99608</v>
      </c>
      <c r="L31" s="443" t="s">
        <v>157</v>
      </c>
      <c r="M31" s="333">
        <v>0.76999999998952262</v>
      </c>
      <c r="W31" s="443" t="s">
        <v>157</v>
      </c>
      <c r="X31" s="444">
        <v>7.7303027868195587E-6</v>
      </c>
    </row>
    <row r="32" spans="1:32">
      <c r="A32" s="443" t="s">
        <v>158</v>
      </c>
      <c r="B32" s="333">
        <v>685542</v>
      </c>
      <c r="L32" s="443" t="s">
        <v>158</v>
      </c>
      <c r="M32" s="333">
        <v>22103.407139727264</v>
      </c>
      <c r="W32" s="443" t="s">
        <v>158</v>
      </c>
      <c r="X32" s="444">
        <v>3.2242236273966093E-2</v>
      </c>
    </row>
    <row r="34" spans="1:32" ht="15.4">
      <c r="A34" s="6" t="s">
        <v>161</v>
      </c>
      <c r="B34" s="5"/>
      <c r="C34" s="5"/>
      <c r="D34" s="6"/>
      <c r="E34" s="5"/>
      <c r="F34" s="435"/>
      <c r="G34" s="5"/>
      <c r="H34" s="5"/>
      <c r="I34" s="5"/>
      <c r="J34" s="5"/>
    </row>
    <row r="35" spans="1:32">
      <c r="A35" s="5"/>
      <c r="B35" s="5"/>
      <c r="C35" s="5"/>
      <c r="D35" s="6"/>
      <c r="E35" s="5"/>
      <c r="F35" s="5"/>
      <c r="G35" s="5"/>
      <c r="H35" s="5"/>
      <c r="I35" s="5"/>
      <c r="J35" s="5"/>
    </row>
    <row r="36" spans="1:32" ht="12.75" customHeight="1">
      <c r="A36" s="8"/>
      <c r="B36" s="581" t="s">
        <v>6</v>
      </c>
      <c r="C36" s="582"/>
      <c r="D36" s="582"/>
      <c r="E36" s="582"/>
      <c r="F36" s="583"/>
      <c r="G36" s="587" t="s">
        <v>7</v>
      </c>
      <c r="H36" s="589" t="s">
        <v>8</v>
      </c>
      <c r="I36" s="590"/>
      <c r="J36" s="347"/>
    </row>
    <row r="37" spans="1:32">
      <c r="A37" s="9"/>
      <c r="B37" s="584"/>
      <c r="C37" s="585"/>
      <c r="D37" s="585"/>
      <c r="E37" s="585"/>
      <c r="F37" s="586"/>
      <c r="G37" s="588"/>
      <c r="H37" s="591"/>
      <c r="I37" s="592"/>
      <c r="J37" s="482"/>
    </row>
    <row r="38" spans="1:32" ht="25.15">
      <c r="A38" s="10"/>
      <c r="B38" s="288">
        <v>2014</v>
      </c>
      <c r="C38" s="352">
        <v>2015</v>
      </c>
      <c r="D38" s="352">
        <v>2016</v>
      </c>
      <c r="E38" s="353">
        <v>2017</v>
      </c>
      <c r="F38" s="352">
        <v>2018</v>
      </c>
      <c r="G38" s="353">
        <v>2019</v>
      </c>
      <c r="H38" s="352">
        <v>2020</v>
      </c>
      <c r="I38" s="354">
        <v>2021</v>
      </c>
      <c r="J38" s="355" t="s">
        <v>9</v>
      </c>
    </row>
    <row r="39" spans="1:32">
      <c r="A39" s="443" t="s">
        <v>162</v>
      </c>
      <c r="B39" s="333">
        <v>30.526898616666898</v>
      </c>
      <c r="C39" s="333">
        <v>27.830886816635655</v>
      </c>
      <c r="D39" s="333">
        <v>26.60242079999891</v>
      </c>
      <c r="E39" s="333">
        <v>22.63200786999921</v>
      </c>
      <c r="F39" s="333">
        <v>21.661429683333267</v>
      </c>
      <c r="G39" s="333">
        <v>23.414702369979789</v>
      </c>
      <c r="H39" s="332">
        <v>28.141102</v>
      </c>
      <c r="I39" s="332">
        <v>27.545617</v>
      </c>
      <c r="J39" s="333">
        <v>208.3550651566137</v>
      </c>
    </row>
    <row r="40" spans="1:32">
      <c r="A40" s="443" t="s">
        <v>163</v>
      </c>
      <c r="B40" s="333">
        <v>13.6</v>
      </c>
      <c r="C40" s="333">
        <v>14.448493622832506</v>
      </c>
      <c r="D40" s="333">
        <v>10.397983605999993</v>
      </c>
      <c r="E40" s="333">
        <v>10.182713180666866</v>
      </c>
      <c r="F40" s="333">
        <v>12.406111064833299</v>
      </c>
      <c r="G40" s="333">
        <v>10.487815452333669</v>
      </c>
      <c r="H40" s="332">
        <v>11.451055532416648</v>
      </c>
      <c r="I40" s="332">
        <v>11.451055532416648</v>
      </c>
      <c r="J40" s="333">
        <v>94.425227991499625</v>
      </c>
    </row>
    <row r="41" spans="1:32">
      <c r="A41" s="443" t="s">
        <v>158</v>
      </c>
      <c r="B41" s="333">
        <v>44.126898616666899</v>
      </c>
      <c r="C41" s="333">
        <v>42.279380439468163</v>
      </c>
      <c r="D41" s="333">
        <v>37.000404405998907</v>
      </c>
      <c r="E41" s="333">
        <v>32.81472105066608</v>
      </c>
      <c r="F41" s="333">
        <v>34.067540748166564</v>
      </c>
      <c r="G41" s="333">
        <v>33.902517822313456</v>
      </c>
      <c r="H41" s="333">
        <v>39.59215753241665</v>
      </c>
      <c r="I41" s="333">
        <v>38.996672532416646</v>
      </c>
      <c r="J41" s="333">
        <v>302.78029314811334</v>
      </c>
    </row>
    <row r="43" spans="1:32" ht="15.4">
      <c r="A43" s="6" t="s">
        <v>164</v>
      </c>
      <c r="B43" s="5"/>
      <c r="C43" s="5"/>
      <c r="D43" s="6"/>
      <c r="E43" s="5"/>
      <c r="F43" s="435"/>
      <c r="G43" s="5"/>
      <c r="H43" s="5"/>
      <c r="I43" s="5"/>
      <c r="J43" s="5"/>
      <c r="L43" s="6" t="s">
        <v>52</v>
      </c>
      <c r="M43" s="5"/>
      <c r="N43" s="5"/>
      <c r="O43" s="6"/>
      <c r="P43" s="5"/>
      <c r="Q43" s="435"/>
      <c r="R43" s="5"/>
      <c r="S43" s="5"/>
      <c r="T43" s="5"/>
      <c r="U43" s="5"/>
      <c r="W43" s="6" t="s">
        <v>53</v>
      </c>
      <c r="X43" s="5"/>
      <c r="Y43" s="5"/>
      <c r="Z43" s="6"/>
      <c r="AA43" s="5"/>
      <c r="AB43" s="435"/>
      <c r="AC43" s="5"/>
      <c r="AD43" s="5"/>
      <c r="AE43" s="5"/>
      <c r="AF43" s="5"/>
    </row>
    <row r="44" spans="1:32">
      <c r="A44" s="5"/>
      <c r="B44" s="5"/>
      <c r="C44" s="5"/>
      <c r="D44" s="6"/>
      <c r="E44" s="5"/>
      <c r="F44" s="5"/>
      <c r="G44" s="5"/>
      <c r="H44" s="5"/>
      <c r="I44" s="5"/>
      <c r="J44" s="5"/>
      <c r="L44" s="5"/>
      <c r="M44" s="5"/>
      <c r="N44" s="5"/>
      <c r="O44" s="6"/>
      <c r="P44" s="5"/>
      <c r="Q44" s="5"/>
      <c r="R44" s="5"/>
      <c r="S44" s="5"/>
      <c r="T44" s="5"/>
      <c r="U44" s="5"/>
      <c r="W44" s="5"/>
      <c r="X44" s="5"/>
      <c r="Y44" s="5"/>
      <c r="Z44" s="6"/>
      <c r="AA44" s="5"/>
      <c r="AB44" s="5"/>
      <c r="AC44" s="5"/>
      <c r="AD44" s="5"/>
      <c r="AE44" s="5"/>
      <c r="AF44" s="5"/>
    </row>
    <row r="45" spans="1:32" ht="12.75" customHeight="1">
      <c r="A45" s="8"/>
      <c r="B45" s="596" t="s">
        <v>6</v>
      </c>
      <c r="C45" s="596"/>
      <c r="D45" s="596"/>
      <c r="E45" s="596"/>
      <c r="F45" s="596"/>
      <c r="G45" s="589" t="s">
        <v>111</v>
      </c>
      <c r="H45" s="589"/>
      <c r="I45" s="590"/>
      <c r="J45" s="347"/>
      <c r="L45" s="8"/>
      <c r="M45" s="581" t="s">
        <v>6</v>
      </c>
      <c r="N45" s="582"/>
      <c r="O45" s="582"/>
      <c r="P45" s="582"/>
      <c r="Q45" s="583"/>
      <c r="R45" s="587" t="s">
        <v>7</v>
      </c>
      <c r="S45" s="589" t="s">
        <v>8</v>
      </c>
      <c r="T45" s="590"/>
      <c r="U45" s="347"/>
      <c r="W45" s="8"/>
      <c r="X45" s="581" t="s">
        <v>6</v>
      </c>
      <c r="Y45" s="582"/>
      <c r="Z45" s="582"/>
      <c r="AA45" s="582"/>
      <c r="AB45" s="583"/>
      <c r="AC45" s="587" t="s">
        <v>7</v>
      </c>
      <c r="AD45" s="589" t="s">
        <v>8</v>
      </c>
      <c r="AE45" s="590"/>
      <c r="AF45" s="347"/>
    </row>
    <row r="46" spans="1:32">
      <c r="A46" s="9"/>
      <c r="B46" s="596"/>
      <c r="C46" s="596"/>
      <c r="D46" s="596"/>
      <c r="E46" s="596"/>
      <c r="F46" s="596"/>
      <c r="G46" s="591"/>
      <c r="H46" s="591"/>
      <c r="I46" s="592"/>
      <c r="J46" s="482"/>
      <c r="L46" s="9"/>
      <c r="M46" s="584"/>
      <c r="N46" s="585"/>
      <c r="O46" s="585"/>
      <c r="P46" s="585"/>
      <c r="Q46" s="586"/>
      <c r="R46" s="588"/>
      <c r="S46" s="591"/>
      <c r="T46" s="592"/>
      <c r="U46" s="482"/>
      <c r="W46" s="9"/>
      <c r="X46" s="584"/>
      <c r="Y46" s="585"/>
      <c r="Z46" s="585"/>
      <c r="AA46" s="585"/>
      <c r="AB46" s="586"/>
      <c r="AC46" s="588"/>
      <c r="AD46" s="591"/>
      <c r="AE46" s="592"/>
      <c r="AF46" s="482"/>
    </row>
    <row r="47" spans="1:32" ht="51" customHeight="1">
      <c r="A47" s="10"/>
      <c r="B47" s="288">
        <v>2014</v>
      </c>
      <c r="C47" s="352">
        <v>2015</v>
      </c>
      <c r="D47" s="352">
        <v>2016</v>
      </c>
      <c r="E47" s="353">
        <v>2017</v>
      </c>
      <c r="F47" s="352">
        <v>2018</v>
      </c>
      <c r="G47" s="353">
        <v>2019</v>
      </c>
      <c r="H47" s="352">
        <v>2020</v>
      </c>
      <c r="I47" s="354">
        <v>2021</v>
      </c>
      <c r="J47" s="355" t="s">
        <v>9</v>
      </c>
      <c r="L47" s="10"/>
      <c r="M47" s="288">
        <v>2014</v>
      </c>
      <c r="N47" s="352">
        <v>2015</v>
      </c>
      <c r="O47" s="352">
        <v>2016</v>
      </c>
      <c r="P47" s="353">
        <v>2017</v>
      </c>
      <c r="Q47" s="352">
        <v>2018</v>
      </c>
      <c r="R47" s="353">
        <v>2019</v>
      </c>
      <c r="S47" s="352">
        <v>2020</v>
      </c>
      <c r="T47" s="354">
        <v>2021</v>
      </c>
      <c r="U47" s="355" t="s">
        <v>9</v>
      </c>
      <c r="W47" s="10"/>
      <c r="X47" s="288">
        <v>2014</v>
      </c>
      <c r="Y47" s="352">
        <v>2015</v>
      </c>
      <c r="Z47" s="352">
        <v>2016</v>
      </c>
      <c r="AA47" s="353">
        <v>2017</v>
      </c>
      <c r="AB47" s="352">
        <v>2018</v>
      </c>
      <c r="AC47" s="353">
        <v>2019</v>
      </c>
      <c r="AD47" s="352">
        <v>2020</v>
      </c>
      <c r="AE47" s="354">
        <v>2021</v>
      </c>
      <c r="AF47" s="355" t="s">
        <v>9</v>
      </c>
    </row>
    <row r="48" spans="1:32">
      <c r="A48" s="443" t="s">
        <v>162</v>
      </c>
      <c r="B48" s="333">
        <v>30.526898616666898</v>
      </c>
      <c r="C48" s="333">
        <v>27.830886816635655</v>
      </c>
      <c r="D48" s="333">
        <v>26.60242079999891</v>
      </c>
      <c r="E48" s="333">
        <v>22.63200786999921</v>
      </c>
      <c r="F48" s="333">
        <v>21.661429683333267</v>
      </c>
      <c r="G48" s="333">
        <v>27.301649532361751</v>
      </c>
      <c r="H48" s="333">
        <v>30.447714777470225</v>
      </c>
      <c r="I48" s="333">
        <v>26.157625806867763</v>
      </c>
      <c r="J48" s="333">
        <v>213.16063390333369</v>
      </c>
      <c r="L48" s="443" t="s">
        <v>156</v>
      </c>
      <c r="M48" s="333">
        <v>0</v>
      </c>
      <c r="N48" s="333">
        <v>0</v>
      </c>
      <c r="O48" s="333">
        <v>0</v>
      </c>
      <c r="P48" s="333">
        <v>0</v>
      </c>
      <c r="Q48" s="333">
        <v>0</v>
      </c>
      <c r="R48" s="333">
        <v>-3.8869471623819614</v>
      </c>
      <c r="S48" s="333">
        <v>-2.3066127774702245</v>
      </c>
      <c r="T48" s="333">
        <v>1.3879911931322368</v>
      </c>
      <c r="U48" s="333">
        <v>-4.8055687467199846</v>
      </c>
      <c r="W48" s="443" t="s">
        <v>156</v>
      </c>
      <c r="X48" s="444">
        <v>0</v>
      </c>
      <c r="Y48" s="444">
        <v>0</v>
      </c>
      <c r="Z48" s="444">
        <v>0</v>
      </c>
      <c r="AA48" s="444">
        <v>0</v>
      </c>
      <c r="AB48" s="444">
        <v>0</v>
      </c>
      <c r="AC48" s="444">
        <v>-0.14237041457054109</v>
      </c>
      <c r="AD48" s="444">
        <v>-7.5756515532554899E-2</v>
      </c>
      <c r="AE48" s="444">
        <v>5.3062583102164246E-2</v>
      </c>
      <c r="AF48" s="444">
        <v>-2.2544353798925481E-2</v>
      </c>
    </row>
    <row r="49" spans="1:32">
      <c r="A49" s="443" t="s">
        <v>163</v>
      </c>
      <c r="B49" s="333">
        <v>13.6</v>
      </c>
      <c r="C49" s="333">
        <v>14.448493622832506</v>
      </c>
      <c r="D49" s="333">
        <v>10.397983605999993</v>
      </c>
      <c r="E49" s="333">
        <v>10.182713180666866</v>
      </c>
      <c r="F49" s="333">
        <v>12.406111064833299</v>
      </c>
      <c r="G49" s="333">
        <v>15.6</v>
      </c>
      <c r="H49" s="333">
        <v>15.6</v>
      </c>
      <c r="I49" s="333">
        <v>15.6</v>
      </c>
      <c r="J49" s="333">
        <v>107.83530147433265</v>
      </c>
      <c r="L49" s="443" t="s">
        <v>157</v>
      </c>
      <c r="M49" s="333">
        <v>0</v>
      </c>
      <c r="N49" s="333">
        <v>0</v>
      </c>
      <c r="O49" s="333">
        <v>0</v>
      </c>
      <c r="P49" s="333">
        <v>0</v>
      </c>
      <c r="Q49" s="333">
        <v>0</v>
      </c>
      <c r="R49" s="333">
        <v>-5.112184547666331</v>
      </c>
      <c r="S49" s="333">
        <v>-4.1489444675833518</v>
      </c>
      <c r="T49" s="333">
        <v>-4.1489444675833518</v>
      </c>
      <c r="U49" s="333">
        <v>-13.410073482833027</v>
      </c>
      <c r="W49" s="443" t="s">
        <v>157</v>
      </c>
      <c r="X49" s="444">
        <v>0</v>
      </c>
      <c r="Y49" s="444">
        <v>0</v>
      </c>
      <c r="Z49" s="444">
        <v>0</v>
      </c>
      <c r="AA49" s="444">
        <v>0</v>
      </c>
      <c r="AB49" s="444">
        <v>0</v>
      </c>
      <c r="AC49" s="444">
        <v>-0.32770413767091866</v>
      </c>
      <c r="AD49" s="444">
        <v>-0.26595797869124049</v>
      </c>
      <c r="AE49" s="444">
        <v>-0.26595797869124049</v>
      </c>
      <c r="AF49" s="444">
        <v>-0.12435698977505007</v>
      </c>
    </row>
    <row r="50" spans="1:32">
      <c r="A50" s="443" t="s">
        <v>158</v>
      </c>
      <c r="B50" s="333">
        <v>44.126898616666899</v>
      </c>
      <c r="C50" s="333">
        <v>42.279380439468163</v>
      </c>
      <c r="D50" s="333">
        <v>37.000404405998907</v>
      </c>
      <c r="E50" s="333">
        <v>32.81472105066608</v>
      </c>
      <c r="F50" s="333">
        <v>34.067540748166564</v>
      </c>
      <c r="G50" s="333">
        <v>42.901649532361752</v>
      </c>
      <c r="H50" s="333">
        <v>46.047714777470226</v>
      </c>
      <c r="I50" s="333">
        <v>41.757625806867765</v>
      </c>
      <c r="J50" s="333">
        <v>320.99593537766634</v>
      </c>
      <c r="L50" s="443" t="s">
        <v>158</v>
      </c>
      <c r="M50" s="333">
        <v>0</v>
      </c>
      <c r="N50" s="333">
        <v>0</v>
      </c>
      <c r="O50" s="333">
        <v>0</v>
      </c>
      <c r="P50" s="333">
        <v>0</v>
      </c>
      <c r="Q50" s="333">
        <v>0</v>
      </c>
      <c r="R50" s="333">
        <v>-8.9991317100482959</v>
      </c>
      <c r="S50" s="333">
        <v>-6.4555572450535763</v>
      </c>
      <c r="T50" s="333">
        <v>-2.7609532744511185</v>
      </c>
      <c r="U50" s="333">
        <v>-18.215642229552998</v>
      </c>
      <c r="W50" s="443" t="s">
        <v>158</v>
      </c>
      <c r="X50" s="444">
        <v>0</v>
      </c>
      <c r="Y50" s="444">
        <v>0</v>
      </c>
      <c r="Z50" s="444">
        <v>0</v>
      </c>
      <c r="AA50" s="444">
        <v>0</v>
      </c>
      <c r="AB50" s="444">
        <v>0</v>
      </c>
      <c r="AC50" s="444">
        <v>-0.20976190445218273</v>
      </c>
      <c r="AD50" s="444">
        <v>-0.14019278212286201</v>
      </c>
      <c r="AE50" s="444">
        <v>-6.6118540532470405E-2</v>
      </c>
      <c r="AF50" s="444">
        <v>-5.6747267556897456E-2</v>
      </c>
    </row>
    <row r="52" spans="1:32" ht="15.4">
      <c r="A52" s="6" t="s">
        <v>165</v>
      </c>
      <c r="B52" s="5"/>
      <c r="C52" s="5"/>
      <c r="D52" s="6"/>
      <c r="E52" s="5"/>
      <c r="F52" s="435"/>
      <c r="G52" s="5"/>
      <c r="H52" s="5"/>
      <c r="I52" s="5"/>
      <c r="J52" s="5"/>
      <c r="L52" s="6" t="s">
        <v>114</v>
      </c>
      <c r="M52" s="5"/>
      <c r="N52" s="5"/>
      <c r="O52" s="6"/>
      <c r="P52" s="5"/>
      <c r="Q52" s="435"/>
      <c r="R52" s="5"/>
      <c r="S52" s="5"/>
      <c r="T52" s="5"/>
      <c r="U52" s="5"/>
      <c r="W52" s="6" t="s">
        <v>114</v>
      </c>
      <c r="X52" s="5"/>
      <c r="Y52" s="5"/>
      <c r="Z52" s="6"/>
      <c r="AA52" s="5"/>
      <c r="AB52" s="435"/>
      <c r="AC52" s="5"/>
      <c r="AD52" s="5"/>
      <c r="AE52" s="5"/>
      <c r="AF52" s="5"/>
    </row>
    <row r="53" spans="1:32">
      <c r="A53" s="5"/>
      <c r="B53" s="5"/>
      <c r="C53" s="5"/>
      <c r="D53" s="6"/>
      <c r="E53" s="5"/>
      <c r="F53" s="5"/>
      <c r="G53" s="5"/>
      <c r="H53" s="5"/>
      <c r="I53" s="5"/>
      <c r="J53" s="5"/>
      <c r="L53" s="5"/>
      <c r="M53" s="5"/>
      <c r="N53" s="5"/>
      <c r="O53" s="6"/>
      <c r="P53" s="5"/>
      <c r="Q53" s="5"/>
      <c r="R53" s="5"/>
      <c r="S53" s="5"/>
      <c r="T53" s="5"/>
      <c r="U53" s="5"/>
      <c r="W53" s="5"/>
      <c r="X53" s="5"/>
      <c r="Y53" s="5"/>
      <c r="Z53" s="6"/>
      <c r="AA53" s="5"/>
      <c r="AB53" s="5"/>
      <c r="AC53" s="5"/>
      <c r="AD53" s="5"/>
      <c r="AE53" s="5"/>
      <c r="AF53" s="5"/>
    </row>
    <row r="54" spans="1:32" ht="25.15">
      <c r="A54" s="10"/>
      <c r="B54" s="447" t="s">
        <v>113</v>
      </c>
      <c r="C54" s="5"/>
      <c r="D54" s="5"/>
      <c r="E54" s="5"/>
      <c r="F54" s="5"/>
      <c r="G54" s="5"/>
      <c r="H54" s="6"/>
      <c r="I54" s="5"/>
      <c r="J54" s="5"/>
      <c r="L54" s="448"/>
      <c r="M54" s="447" t="s">
        <v>113</v>
      </c>
      <c r="N54" s="5"/>
      <c r="O54" s="5"/>
      <c r="P54" s="5"/>
      <c r="Q54" s="5"/>
      <c r="R54" s="5"/>
      <c r="S54" s="6"/>
      <c r="T54" s="5"/>
      <c r="U54" s="5"/>
      <c r="W54" s="448"/>
      <c r="X54" s="447" t="s">
        <v>113</v>
      </c>
      <c r="Y54" s="5"/>
      <c r="Z54" s="5"/>
      <c r="AA54" s="5"/>
      <c r="AB54" s="5"/>
      <c r="AC54" s="5"/>
      <c r="AD54" s="6"/>
      <c r="AE54" s="5"/>
      <c r="AF54" s="5"/>
    </row>
    <row r="55" spans="1:32">
      <c r="A55" s="443" t="s">
        <v>162</v>
      </c>
      <c r="B55" s="333">
        <v>213</v>
      </c>
      <c r="C55" s="5"/>
      <c r="D55" s="5"/>
      <c r="E55" s="5"/>
      <c r="F55" s="5"/>
      <c r="G55" s="5"/>
      <c r="H55" s="6"/>
      <c r="I55" s="5"/>
      <c r="J55" s="5"/>
      <c r="L55" s="443" t="s">
        <v>156</v>
      </c>
      <c r="M55" s="333">
        <v>-4.6449348433862951</v>
      </c>
      <c r="N55" s="5"/>
      <c r="O55" s="5"/>
      <c r="P55" s="5"/>
      <c r="Q55" s="5"/>
      <c r="R55" s="5"/>
      <c r="S55" s="6"/>
      <c r="T55" s="5"/>
      <c r="U55" s="5"/>
      <c r="W55" s="443" t="s">
        <v>156</v>
      </c>
      <c r="X55" s="444">
        <v>-2.1807205837494344E-2</v>
      </c>
      <c r="Y55" s="5"/>
      <c r="Z55" s="5"/>
      <c r="AA55" s="5"/>
      <c r="AB55" s="5"/>
      <c r="AC55" s="5"/>
      <c r="AD55" s="6"/>
      <c r="AE55" s="5"/>
      <c r="AF55" s="5"/>
    </row>
    <row r="56" spans="1:32">
      <c r="A56" s="443" t="s">
        <v>163</v>
      </c>
      <c r="B56" s="333">
        <v>108</v>
      </c>
      <c r="L56" s="443" t="s">
        <v>157</v>
      </c>
      <c r="M56" s="333">
        <v>-13.574772008500375</v>
      </c>
      <c r="W56" s="443" t="s">
        <v>157</v>
      </c>
      <c r="X56" s="444">
        <v>-0.1256923334120405</v>
      </c>
    </row>
    <row r="57" spans="1:32">
      <c r="A57" s="443" t="s">
        <v>158</v>
      </c>
      <c r="B57" s="333">
        <v>321</v>
      </c>
      <c r="L57" s="443" t="s">
        <v>158</v>
      </c>
      <c r="M57" s="333">
        <v>-18.219706851886656</v>
      </c>
      <c r="W57" s="443" t="s">
        <v>158</v>
      </c>
      <c r="X57" s="444">
        <v>-5.675921137659394E-2</v>
      </c>
    </row>
    <row r="61" spans="1:32" ht="14.65">
      <c r="A61" s="434" t="s">
        <v>166</v>
      </c>
      <c r="B61" s="5"/>
      <c r="C61" s="5"/>
      <c r="D61" s="6"/>
      <c r="E61" s="5"/>
      <c r="F61" s="5"/>
      <c r="G61" s="5"/>
      <c r="H61" s="5"/>
      <c r="I61" s="5"/>
      <c r="J61" s="5"/>
    </row>
    <row r="62" spans="1:32">
      <c r="A62" s="5"/>
      <c r="B62" s="5"/>
      <c r="C62" s="5"/>
      <c r="D62" s="6"/>
      <c r="E62" s="5"/>
      <c r="F62" s="5"/>
      <c r="G62" s="5"/>
      <c r="H62" s="5"/>
      <c r="I62" s="5"/>
      <c r="J62" s="5"/>
    </row>
    <row r="63" spans="1:32" ht="15.4">
      <c r="A63" s="6" t="s">
        <v>167</v>
      </c>
      <c r="B63" s="5"/>
      <c r="C63" s="5"/>
      <c r="D63" s="6"/>
      <c r="E63" s="5"/>
      <c r="F63" s="435"/>
      <c r="G63" s="5"/>
      <c r="H63" s="5"/>
      <c r="I63" s="5"/>
      <c r="J63" s="5"/>
    </row>
    <row r="64" spans="1:32">
      <c r="A64" s="5"/>
      <c r="B64" s="5"/>
      <c r="C64" s="5"/>
      <c r="D64" s="6"/>
      <c r="E64" s="5"/>
      <c r="F64" s="5"/>
      <c r="G64" s="5"/>
      <c r="H64" s="5"/>
      <c r="I64" s="5"/>
      <c r="J64" s="5"/>
    </row>
    <row r="65" spans="1:32" ht="12.75" customHeight="1">
      <c r="A65" s="8"/>
      <c r="B65" s="581" t="s">
        <v>6</v>
      </c>
      <c r="C65" s="582"/>
      <c r="D65" s="582"/>
      <c r="E65" s="582"/>
      <c r="F65" s="583"/>
      <c r="G65" s="587" t="s">
        <v>7</v>
      </c>
      <c r="H65" s="589" t="s">
        <v>8</v>
      </c>
      <c r="I65" s="590"/>
      <c r="J65" s="347"/>
    </row>
    <row r="66" spans="1:32">
      <c r="A66" s="9"/>
      <c r="B66" s="584"/>
      <c r="C66" s="585"/>
      <c r="D66" s="585"/>
      <c r="E66" s="585"/>
      <c r="F66" s="586"/>
      <c r="G66" s="588"/>
      <c r="H66" s="591"/>
      <c r="I66" s="592"/>
      <c r="J66" s="482"/>
    </row>
    <row r="67" spans="1:32" ht="25.15">
      <c r="A67" s="10"/>
      <c r="B67" s="288">
        <v>2014</v>
      </c>
      <c r="C67" s="352">
        <v>2015</v>
      </c>
      <c r="D67" s="352">
        <v>2016</v>
      </c>
      <c r="E67" s="353">
        <v>2017</v>
      </c>
      <c r="F67" s="352">
        <v>2018</v>
      </c>
      <c r="G67" s="353">
        <v>2019</v>
      </c>
      <c r="H67" s="352">
        <v>2020</v>
      </c>
      <c r="I67" s="354">
        <v>2021</v>
      </c>
      <c r="J67" s="355" t="s">
        <v>9</v>
      </c>
    </row>
    <row r="68" spans="1:32">
      <c r="A68" s="443" t="s">
        <v>168</v>
      </c>
      <c r="B68" s="333">
        <v>70</v>
      </c>
      <c r="C68" s="333">
        <v>80.37</v>
      </c>
      <c r="D68" s="333">
        <v>34.090000000000003</v>
      </c>
      <c r="E68" s="333">
        <v>50.37</v>
      </c>
      <c r="F68" s="333">
        <v>27</v>
      </c>
      <c r="G68" s="483">
        <v>20</v>
      </c>
      <c r="H68" s="483">
        <v>31</v>
      </c>
      <c r="I68" s="483">
        <v>31</v>
      </c>
      <c r="J68" s="333">
        <v>343.83000000000004</v>
      </c>
    </row>
    <row r="70" spans="1:32" ht="15.4">
      <c r="A70" s="6" t="s">
        <v>169</v>
      </c>
      <c r="B70" s="5"/>
      <c r="C70" s="5"/>
      <c r="D70" s="6"/>
      <c r="E70" s="5"/>
      <c r="F70" s="435"/>
      <c r="G70" s="5"/>
      <c r="H70" s="5"/>
      <c r="I70" s="5"/>
      <c r="J70" s="5"/>
      <c r="L70" s="6" t="s">
        <v>52</v>
      </c>
      <c r="M70" s="5"/>
      <c r="N70" s="5"/>
      <c r="O70" s="6"/>
      <c r="P70" s="5"/>
      <c r="Q70" s="435"/>
      <c r="R70" s="5"/>
      <c r="S70" s="5"/>
      <c r="T70" s="5"/>
      <c r="U70" s="5"/>
      <c r="W70" s="6" t="s">
        <v>53</v>
      </c>
      <c r="X70" s="5"/>
      <c r="Y70" s="5"/>
      <c r="Z70" s="6"/>
      <c r="AA70" s="5"/>
      <c r="AB70" s="435"/>
      <c r="AC70" s="5"/>
      <c r="AD70" s="5"/>
      <c r="AE70" s="5"/>
      <c r="AF70" s="5"/>
    </row>
    <row r="71" spans="1:32">
      <c r="A71" s="5"/>
      <c r="B71" s="5"/>
      <c r="C71" s="5"/>
      <c r="D71" s="6"/>
      <c r="E71" s="5"/>
      <c r="F71" s="5"/>
      <c r="G71" s="5"/>
      <c r="H71" s="5"/>
      <c r="I71" s="5"/>
      <c r="J71" s="5"/>
      <c r="L71" s="5"/>
      <c r="M71" s="5"/>
      <c r="N71" s="5"/>
      <c r="O71" s="6"/>
      <c r="P71" s="5"/>
      <c r="Q71" s="5"/>
      <c r="R71" s="5"/>
      <c r="S71" s="5"/>
      <c r="T71" s="5"/>
      <c r="U71" s="5"/>
      <c r="W71" s="5"/>
      <c r="X71" s="5"/>
      <c r="Y71" s="5"/>
      <c r="Z71" s="6"/>
      <c r="AA71" s="5"/>
      <c r="AB71" s="5"/>
      <c r="AC71" s="5"/>
      <c r="AD71" s="5"/>
      <c r="AE71" s="5"/>
      <c r="AF71" s="5"/>
    </row>
    <row r="72" spans="1:32" ht="12.75" customHeight="1">
      <c r="A72" s="8"/>
      <c r="B72" s="596" t="s">
        <v>6</v>
      </c>
      <c r="C72" s="596"/>
      <c r="D72" s="596"/>
      <c r="E72" s="596"/>
      <c r="F72" s="596"/>
      <c r="G72" s="589" t="s">
        <v>111</v>
      </c>
      <c r="H72" s="589"/>
      <c r="I72" s="590"/>
      <c r="J72" s="347"/>
      <c r="L72" s="8"/>
      <c r="M72" s="581" t="s">
        <v>6</v>
      </c>
      <c r="N72" s="582"/>
      <c r="O72" s="582"/>
      <c r="P72" s="582"/>
      <c r="Q72" s="583"/>
      <c r="R72" s="587" t="s">
        <v>7</v>
      </c>
      <c r="S72" s="589" t="s">
        <v>8</v>
      </c>
      <c r="T72" s="590"/>
      <c r="U72" s="347"/>
      <c r="W72" s="8"/>
      <c r="X72" s="581" t="s">
        <v>6</v>
      </c>
      <c r="Y72" s="582"/>
      <c r="Z72" s="582"/>
      <c r="AA72" s="582"/>
      <c r="AB72" s="583"/>
      <c r="AC72" s="587" t="s">
        <v>7</v>
      </c>
      <c r="AD72" s="589" t="s">
        <v>8</v>
      </c>
      <c r="AE72" s="590"/>
      <c r="AF72" s="347"/>
    </row>
    <row r="73" spans="1:32">
      <c r="A73" s="9"/>
      <c r="B73" s="596"/>
      <c r="C73" s="596"/>
      <c r="D73" s="596"/>
      <c r="E73" s="596"/>
      <c r="F73" s="596"/>
      <c r="G73" s="591"/>
      <c r="H73" s="591"/>
      <c r="I73" s="592"/>
      <c r="J73" s="482"/>
      <c r="L73" s="9"/>
      <c r="M73" s="584"/>
      <c r="N73" s="585"/>
      <c r="O73" s="585"/>
      <c r="P73" s="585"/>
      <c r="Q73" s="586"/>
      <c r="R73" s="588"/>
      <c r="S73" s="591"/>
      <c r="T73" s="592"/>
      <c r="U73" s="482"/>
      <c r="W73" s="9"/>
      <c r="X73" s="584"/>
      <c r="Y73" s="585"/>
      <c r="Z73" s="585"/>
      <c r="AA73" s="585"/>
      <c r="AB73" s="586"/>
      <c r="AC73" s="588"/>
      <c r="AD73" s="591"/>
      <c r="AE73" s="592"/>
      <c r="AF73" s="482"/>
    </row>
    <row r="74" spans="1:32" ht="51" customHeight="1">
      <c r="A74" s="10"/>
      <c r="B74" s="288">
        <v>2014</v>
      </c>
      <c r="C74" s="352">
        <v>2015</v>
      </c>
      <c r="D74" s="352">
        <v>2016</v>
      </c>
      <c r="E74" s="353">
        <v>2017</v>
      </c>
      <c r="F74" s="352">
        <v>2018</v>
      </c>
      <c r="G74" s="353">
        <v>2019</v>
      </c>
      <c r="H74" s="352">
        <v>2020</v>
      </c>
      <c r="I74" s="354">
        <v>2021</v>
      </c>
      <c r="J74" s="355" t="s">
        <v>9</v>
      </c>
      <c r="L74" s="10"/>
      <c r="M74" s="288">
        <v>2014</v>
      </c>
      <c r="N74" s="352">
        <v>2015</v>
      </c>
      <c r="O74" s="352">
        <v>2016</v>
      </c>
      <c r="P74" s="353">
        <v>2017</v>
      </c>
      <c r="Q74" s="352">
        <v>2018</v>
      </c>
      <c r="R74" s="353">
        <v>2019</v>
      </c>
      <c r="S74" s="352">
        <v>2020</v>
      </c>
      <c r="T74" s="354">
        <v>2021</v>
      </c>
      <c r="U74" s="355" t="s">
        <v>9</v>
      </c>
      <c r="W74" s="10"/>
      <c r="X74" s="288">
        <v>2014</v>
      </c>
      <c r="Y74" s="352">
        <v>2015</v>
      </c>
      <c r="Z74" s="352">
        <v>2016</v>
      </c>
      <c r="AA74" s="353">
        <v>2017</v>
      </c>
      <c r="AB74" s="352">
        <v>2018</v>
      </c>
      <c r="AC74" s="353">
        <v>2019</v>
      </c>
      <c r="AD74" s="352">
        <v>2020</v>
      </c>
      <c r="AE74" s="354">
        <v>2021</v>
      </c>
      <c r="AF74" s="355" t="s">
        <v>9</v>
      </c>
    </row>
    <row r="75" spans="1:32">
      <c r="A75" s="443" t="s">
        <v>168</v>
      </c>
      <c r="B75" s="333">
        <v>70</v>
      </c>
      <c r="C75" s="333">
        <v>80.37</v>
      </c>
      <c r="D75" s="333">
        <v>34.090000000000003</v>
      </c>
      <c r="E75" s="333">
        <v>50.37</v>
      </c>
      <c r="F75" s="333">
        <v>27</v>
      </c>
      <c r="G75" s="333">
        <v>32</v>
      </c>
      <c r="H75" s="333">
        <v>31</v>
      </c>
      <c r="I75" s="333">
        <v>31</v>
      </c>
      <c r="J75" s="333">
        <v>355.83000000000004</v>
      </c>
      <c r="L75" s="443" t="s">
        <v>168</v>
      </c>
      <c r="M75" s="333">
        <v>0</v>
      </c>
      <c r="N75" s="333">
        <v>0</v>
      </c>
      <c r="O75" s="333">
        <v>0</v>
      </c>
      <c r="P75" s="333">
        <v>0</v>
      </c>
      <c r="Q75" s="333">
        <v>0</v>
      </c>
      <c r="R75" s="333">
        <v>-12</v>
      </c>
      <c r="S75" s="333">
        <v>0</v>
      </c>
      <c r="T75" s="333">
        <v>0</v>
      </c>
      <c r="U75" s="333">
        <v>-12</v>
      </c>
      <c r="W75" s="443" t="s">
        <v>168</v>
      </c>
      <c r="X75" s="444">
        <v>0</v>
      </c>
      <c r="Y75" s="444">
        <v>0</v>
      </c>
      <c r="Z75" s="444">
        <v>0</v>
      </c>
      <c r="AA75" s="444">
        <v>0</v>
      </c>
      <c r="AB75" s="444">
        <v>0</v>
      </c>
      <c r="AC75" s="444">
        <v>-0.375</v>
      </c>
      <c r="AD75" s="444">
        <v>0</v>
      </c>
      <c r="AE75" s="444">
        <v>0</v>
      </c>
      <c r="AF75" s="444">
        <v>-3.3723969311187922E-2</v>
      </c>
    </row>
    <row r="77" spans="1:32" ht="15.4">
      <c r="A77" s="6" t="s">
        <v>170</v>
      </c>
      <c r="B77" s="5"/>
      <c r="C77" s="5"/>
      <c r="D77" s="6"/>
      <c r="E77" s="5"/>
      <c r="F77" s="435"/>
      <c r="G77" s="5"/>
      <c r="H77" s="5"/>
      <c r="I77" s="5"/>
      <c r="J77" s="5"/>
      <c r="L77" s="6" t="s">
        <v>114</v>
      </c>
      <c r="M77" s="5"/>
      <c r="N77" s="5"/>
      <c r="O77" s="6"/>
      <c r="P77" s="5"/>
      <c r="Q77" s="435"/>
      <c r="R77" s="5"/>
      <c r="S77" s="5"/>
      <c r="T77" s="5"/>
      <c r="U77" s="5"/>
      <c r="W77" s="6" t="s">
        <v>115</v>
      </c>
      <c r="X77" s="5"/>
      <c r="Y77" s="5"/>
      <c r="Z77" s="6"/>
      <c r="AA77" s="5"/>
      <c r="AB77" s="435"/>
      <c r="AC77" s="5"/>
      <c r="AD77" s="5"/>
      <c r="AE77" s="5"/>
      <c r="AF77" s="5"/>
    </row>
    <row r="78" spans="1:32">
      <c r="A78" s="5"/>
      <c r="B78" s="5"/>
      <c r="C78" s="5"/>
      <c r="D78" s="6"/>
      <c r="E78" s="5"/>
      <c r="F78" s="5"/>
      <c r="G78" s="5"/>
      <c r="H78" s="5"/>
      <c r="I78" s="5"/>
      <c r="J78" s="5"/>
      <c r="L78" s="5"/>
      <c r="M78" s="5"/>
      <c r="N78" s="5"/>
      <c r="O78" s="6"/>
      <c r="P78" s="5"/>
      <c r="Q78" s="5"/>
      <c r="R78" s="5"/>
      <c r="S78" s="5"/>
      <c r="T78" s="5"/>
      <c r="U78" s="5"/>
      <c r="W78" s="5"/>
      <c r="X78" s="5"/>
      <c r="Y78" s="5"/>
      <c r="Z78" s="6"/>
      <c r="AA78" s="5"/>
      <c r="AB78" s="5"/>
      <c r="AC78" s="5"/>
      <c r="AD78" s="5"/>
      <c r="AE78" s="5"/>
      <c r="AF78" s="5"/>
    </row>
    <row r="79" spans="1:32" ht="12.75" customHeight="1">
      <c r="A79" s="8"/>
      <c r="B79" s="599" t="s">
        <v>171</v>
      </c>
      <c r="C79" s="600"/>
      <c r="D79" s="600"/>
      <c r="E79" s="600"/>
      <c r="F79" s="600"/>
      <c r="G79" s="600"/>
      <c r="H79" s="600"/>
      <c r="I79" s="600"/>
      <c r="J79" s="601"/>
      <c r="L79" s="8"/>
      <c r="M79" s="599" t="s">
        <v>171</v>
      </c>
      <c r="N79" s="600"/>
      <c r="O79" s="600"/>
      <c r="P79" s="600"/>
      <c r="Q79" s="600"/>
      <c r="R79" s="600"/>
      <c r="S79" s="600"/>
      <c r="T79" s="600"/>
      <c r="U79" s="601"/>
      <c r="W79" s="8"/>
      <c r="X79" s="599" t="s">
        <v>171</v>
      </c>
      <c r="Y79" s="600"/>
      <c r="Z79" s="600"/>
      <c r="AA79" s="600"/>
      <c r="AB79" s="600"/>
      <c r="AC79" s="600"/>
      <c r="AD79" s="600"/>
      <c r="AE79" s="600"/>
      <c r="AF79" s="601"/>
    </row>
    <row r="80" spans="1:32">
      <c r="A80" s="10"/>
      <c r="B80" s="288">
        <v>2014</v>
      </c>
      <c r="C80" s="352">
        <v>2015</v>
      </c>
      <c r="D80" s="352">
        <v>2016</v>
      </c>
      <c r="E80" s="353">
        <v>2017</v>
      </c>
      <c r="F80" s="352">
        <v>2018</v>
      </c>
      <c r="G80" s="353">
        <v>2019</v>
      </c>
      <c r="H80" s="352">
        <v>2020</v>
      </c>
      <c r="I80" s="354">
        <v>2021</v>
      </c>
      <c r="J80" s="355" t="s">
        <v>69</v>
      </c>
      <c r="L80" s="10"/>
      <c r="M80" s="288">
        <v>2014</v>
      </c>
      <c r="N80" s="352">
        <v>2015</v>
      </c>
      <c r="O80" s="352">
        <v>2016</v>
      </c>
      <c r="P80" s="353">
        <v>2017</v>
      </c>
      <c r="Q80" s="352">
        <v>2018</v>
      </c>
      <c r="R80" s="353">
        <v>2019</v>
      </c>
      <c r="S80" s="352">
        <v>2020</v>
      </c>
      <c r="T80" s="354">
        <v>2021</v>
      </c>
      <c r="U80" s="355" t="s">
        <v>69</v>
      </c>
      <c r="W80" s="10"/>
      <c r="X80" s="288">
        <v>2014</v>
      </c>
      <c r="Y80" s="352">
        <v>2015</v>
      </c>
      <c r="Z80" s="352">
        <v>2016</v>
      </c>
      <c r="AA80" s="353">
        <v>2017</v>
      </c>
      <c r="AB80" s="352">
        <v>2018</v>
      </c>
      <c r="AC80" s="353">
        <v>2019</v>
      </c>
      <c r="AD80" s="352">
        <v>2020</v>
      </c>
      <c r="AE80" s="354">
        <v>2021</v>
      </c>
      <c r="AF80" s="355" t="s">
        <v>69</v>
      </c>
    </row>
    <row r="81" spans="1:32">
      <c r="A81" s="443" t="s">
        <v>168</v>
      </c>
      <c r="B81" s="333">
        <v>127</v>
      </c>
      <c r="C81" s="333">
        <v>123</v>
      </c>
      <c r="D81" s="333">
        <v>119</v>
      </c>
      <c r="E81" s="333">
        <v>116</v>
      </c>
      <c r="F81" s="333">
        <v>112</v>
      </c>
      <c r="G81" s="333">
        <v>108</v>
      </c>
      <c r="H81" s="333">
        <v>105</v>
      </c>
      <c r="I81" s="333">
        <v>101</v>
      </c>
      <c r="J81" s="333">
        <v>911</v>
      </c>
      <c r="L81" s="443" t="s">
        <v>168</v>
      </c>
      <c r="M81" s="333">
        <v>-57</v>
      </c>
      <c r="N81" s="333">
        <v>-42.629999999999995</v>
      </c>
      <c r="O81" s="333">
        <v>-84.91</v>
      </c>
      <c r="P81" s="333">
        <v>-65.63</v>
      </c>
      <c r="Q81" s="333">
        <v>-85</v>
      </c>
      <c r="R81" s="333">
        <v>-88</v>
      </c>
      <c r="S81" s="333">
        <v>-74</v>
      </c>
      <c r="T81" s="333">
        <v>-70</v>
      </c>
      <c r="U81" s="333">
        <v>-567.16999999999996</v>
      </c>
      <c r="W81" s="443" t="s">
        <v>168</v>
      </c>
      <c r="X81" s="444">
        <v>-0.44881889763779526</v>
      </c>
      <c r="Y81" s="444">
        <v>-0.34658536585365851</v>
      </c>
      <c r="Z81" s="444">
        <v>-0.71352941176470586</v>
      </c>
      <c r="AA81" s="444">
        <v>-0.56577586206896546</v>
      </c>
      <c r="AB81" s="444">
        <v>-0.7589285714285714</v>
      </c>
      <c r="AC81" s="444">
        <v>-0.81481481481481477</v>
      </c>
      <c r="AD81" s="444">
        <v>-0.70476190476190481</v>
      </c>
      <c r="AE81" s="444">
        <v>-0.69306930693069302</v>
      </c>
      <c r="AF81" s="444">
        <v>-0.62257958287596049</v>
      </c>
    </row>
    <row r="84" spans="1:32" ht="14.65">
      <c r="A84" s="434" t="s">
        <v>172</v>
      </c>
    </row>
    <row r="86" spans="1:32" ht="27.75" customHeight="1">
      <c r="A86" s="602" t="s">
        <v>173</v>
      </c>
      <c r="B86" s="602"/>
      <c r="C86" s="602"/>
      <c r="D86" s="602"/>
      <c r="E86" s="602"/>
      <c r="F86" s="602"/>
      <c r="G86" s="602"/>
      <c r="H86" s="602"/>
      <c r="I86" s="602"/>
      <c r="J86" s="602"/>
    </row>
    <row r="87" spans="1:32">
      <c r="A87" s="5"/>
      <c r="B87" s="5"/>
      <c r="C87" s="5"/>
      <c r="D87" s="6"/>
      <c r="E87" s="5"/>
      <c r="F87" s="5"/>
      <c r="G87" s="5"/>
      <c r="H87" s="5"/>
      <c r="I87" s="5"/>
      <c r="J87" s="5"/>
    </row>
    <row r="88" spans="1:32" ht="12.75" customHeight="1">
      <c r="A88" s="8"/>
      <c r="B88" s="581" t="s">
        <v>6</v>
      </c>
      <c r="C88" s="582"/>
      <c r="D88" s="582"/>
      <c r="E88" s="582"/>
      <c r="F88" s="583"/>
      <c r="G88" s="587" t="s">
        <v>7</v>
      </c>
      <c r="H88" s="589" t="s">
        <v>8</v>
      </c>
      <c r="I88" s="590"/>
      <c r="J88" s="347"/>
    </row>
    <row r="89" spans="1:32">
      <c r="A89" s="9"/>
      <c r="B89" s="584"/>
      <c r="C89" s="585"/>
      <c r="D89" s="585"/>
      <c r="E89" s="585"/>
      <c r="F89" s="586"/>
      <c r="G89" s="588"/>
      <c r="H89" s="591"/>
      <c r="I89" s="592"/>
      <c r="J89" s="482"/>
    </row>
    <row r="90" spans="1:32" ht="25.15">
      <c r="A90" s="10"/>
      <c r="B90" s="288">
        <v>2014</v>
      </c>
      <c r="C90" s="352">
        <v>2015</v>
      </c>
      <c r="D90" s="352">
        <v>2016</v>
      </c>
      <c r="E90" s="353">
        <v>2017</v>
      </c>
      <c r="F90" s="352">
        <v>2018</v>
      </c>
      <c r="G90" s="353">
        <v>2019</v>
      </c>
      <c r="H90" s="352">
        <v>2020</v>
      </c>
      <c r="I90" s="354">
        <v>2021</v>
      </c>
      <c r="J90" s="355" t="s">
        <v>9</v>
      </c>
    </row>
    <row r="91" spans="1:32">
      <c r="A91" s="443" t="s">
        <v>174</v>
      </c>
      <c r="B91" s="484">
        <v>0.05</v>
      </c>
      <c r="C91" s="484">
        <v>5.440199335548173E-2</v>
      </c>
      <c r="D91" s="484">
        <v>6.6807610993657507E-2</v>
      </c>
      <c r="E91" s="484">
        <v>0.1042358803986711</v>
      </c>
      <c r="F91" s="484">
        <v>7.4999999999999997E-2</v>
      </c>
      <c r="G91" s="485">
        <v>7.5999999999999998E-2</v>
      </c>
      <c r="H91" s="485">
        <v>6.3E-2</v>
      </c>
      <c r="I91" s="485">
        <v>0.05</v>
      </c>
      <c r="J91" s="333"/>
    </row>
    <row r="93" spans="1:32" ht="31.5" customHeight="1">
      <c r="A93" s="602" t="s">
        <v>175</v>
      </c>
      <c r="B93" s="602"/>
      <c r="C93" s="602"/>
      <c r="D93" s="602"/>
      <c r="E93" s="602"/>
      <c r="F93" s="602"/>
      <c r="G93" s="602"/>
      <c r="H93" s="602"/>
      <c r="I93" s="602"/>
      <c r="J93" s="602"/>
      <c r="L93" s="602" t="s">
        <v>52</v>
      </c>
      <c r="M93" s="602"/>
      <c r="N93" s="602"/>
      <c r="O93" s="602"/>
      <c r="P93" s="602"/>
      <c r="Q93" s="602"/>
      <c r="R93" s="602"/>
      <c r="S93" s="602"/>
      <c r="T93" s="602"/>
      <c r="U93" s="602"/>
      <c r="W93" s="602" t="s">
        <v>53</v>
      </c>
      <c r="X93" s="602"/>
      <c r="Y93" s="602"/>
      <c r="Z93" s="602"/>
      <c r="AA93" s="602"/>
      <c r="AB93" s="602"/>
      <c r="AC93" s="602"/>
      <c r="AD93" s="602"/>
      <c r="AE93" s="602"/>
      <c r="AF93" s="602"/>
    </row>
    <row r="94" spans="1:32">
      <c r="A94" s="5"/>
      <c r="B94" s="5"/>
      <c r="C94" s="5"/>
      <c r="D94" s="6"/>
      <c r="E94" s="5"/>
      <c r="F94" s="5"/>
      <c r="G94" s="5"/>
      <c r="H94" s="5"/>
      <c r="I94" s="5"/>
      <c r="J94" s="5"/>
      <c r="L94" s="5"/>
      <c r="M94" s="5"/>
      <c r="N94" s="5"/>
      <c r="O94" s="6"/>
      <c r="P94" s="5"/>
      <c r="Q94" s="5"/>
      <c r="R94" s="5"/>
      <c r="S94" s="5"/>
      <c r="T94" s="5"/>
      <c r="U94" s="5"/>
      <c r="W94" s="5"/>
      <c r="X94" s="5"/>
      <c r="Y94" s="5"/>
      <c r="Z94" s="6"/>
      <c r="AA94" s="5"/>
      <c r="AB94" s="5"/>
      <c r="AC94" s="5"/>
      <c r="AD94" s="5"/>
      <c r="AE94" s="5"/>
      <c r="AF94" s="5"/>
    </row>
    <row r="95" spans="1:32" ht="12.75" customHeight="1">
      <c r="A95" s="8"/>
      <c r="B95" s="596" t="s">
        <v>6</v>
      </c>
      <c r="C95" s="596"/>
      <c r="D95" s="596"/>
      <c r="E95" s="596"/>
      <c r="F95" s="596"/>
      <c r="G95" s="589" t="s">
        <v>111</v>
      </c>
      <c r="H95" s="589"/>
      <c r="I95" s="590"/>
      <c r="J95" s="347"/>
      <c r="L95" s="8"/>
      <c r="M95" s="581" t="s">
        <v>6</v>
      </c>
      <c r="N95" s="582"/>
      <c r="O95" s="582"/>
      <c r="P95" s="582"/>
      <c r="Q95" s="583"/>
      <c r="R95" s="587" t="s">
        <v>7</v>
      </c>
      <c r="S95" s="589" t="s">
        <v>8</v>
      </c>
      <c r="T95" s="590"/>
      <c r="U95" s="347"/>
      <c r="W95" s="8"/>
      <c r="X95" s="581" t="s">
        <v>6</v>
      </c>
      <c r="Y95" s="582"/>
      <c r="Z95" s="582"/>
      <c r="AA95" s="582"/>
      <c r="AB95" s="582"/>
      <c r="AC95" s="583"/>
      <c r="AD95" s="589" t="s">
        <v>8</v>
      </c>
      <c r="AE95" s="590"/>
      <c r="AF95" s="347"/>
    </row>
    <row r="96" spans="1:32">
      <c r="A96" s="9"/>
      <c r="B96" s="596"/>
      <c r="C96" s="596"/>
      <c r="D96" s="596"/>
      <c r="E96" s="596"/>
      <c r="F96" s="596"/>
      <c r="G96" s="591"/>
      <c r="H96" s="591"/>
      <c r="I96" s="592"/>
      <c r="J96" s="482"/>
      <c r="L96" s="9"/>
      <c r="M96" s="584"/>
      <c r="N96" s="585"/>
      <c r="O96" s="585"/>
      <c r="P96" s="585"/>
      <c r="Q96" s="586"/>
      <c r="R96" s="588"/>
      <c r="S96" s="591"/>
      <c r="T96" s="592"/>
      <c r="U96" s="482"/>
      <c r="W96" s="9"/>
      <c r="X96" s="584"/>
      <c r="Y96" s="585"/>
      <c r="Z96" s="585"/>
      <c r="AA96" s="585"/>
      <c r="AB96" s="585"/>
      <c r="AC96" s="586"/>
      <c r="AD96" s="591"/>
      <c r="AE96" s="592"/>
      <c r="AF96" s="482"/>
    </row>
    <row r="97" spans="1:32" ht="51" customHeight="1">
      <c r="A97" s="10"/>
      <c r="B97" s="288">
        <v>2014</v>
      </c>
      <c r="C97" s="352">
        <v>2015</v>
      </c>
      <c r="D97" s="352">
        <v>2016</v>
      </c>
      <c r="E97" s="353">
        <v>2017</v>
      </c>
      <c r="F97" s="352">
        <v>2018</v>
      </c>
      <c r="G97" s="353">
        <v>2019</v>
      </c>
      <c r="H97" s="352">
        <v>2020</v>
      </c>
      <c r="I97" s="354">
        <v>2021</v>
      </c>
      <c r="J97" s="355" t="s">
        <v>9</v>
      </c>
      <c r="L97" s="10"/>
      <c r="M97" s="288">
        <v>2014</v>
      </c>
      <c r="N97" s="352">
        <v>2015</v>
      </c>
      <c r="O97" s="352">
        <v>2016</v>
      </c>
      <c r="P97" s="353">
        <v>2017</v>
      </c>
      <c r="Q97" s="352">
        <v>2018</v>
      </c>
      <c r="R97" s="353">
        <v>2019</v>
      </c>
      <c r="S97" s="352">
        <v>2020</v>
      </c>
      <c r="T97" s="354">
        <v>2021</v>
      </c>
      <c r="U97" s="355" t="s">
        <v>9</v>
      </c>
      <c r="W97" s="10"/>
      <c r="X97" s="288">
        <v>2014</v>
      </c>
      <c r="Y97" s="352">
        <v>2015</v>
      </c>
      <c r="Z97" s="352">
        <v>2016</v>
      </c>
      <c r="AA97" s="353">
        <v>2017</v>
      </c>
      <c r="AB97" s="352">
        <v>2018</v>
      </c>
      <c r="AC97" s="353">
        <v>2019</v>
      </c>
      <c r="AD97" s="352">
        <v>2020</v>
      </c>
      <c r="AE97" s="354">
        <v>2021</v>
      </c>
      <c r="AF97" s="355" t="s">
        <v>9</v>
      </c>
    </row>
    <row r="98" spans="1:32">
      <c r="A98" s="443" t="s">
        <v>174</v>
      </c>
      <c r="B98" s="484">
        <v>0.05</v>
      </c>
      <c r="C98" s="484">
        <v>5.440199335548173E-2</v>
      </c>
      <c r="D98" s="484">
        <v>6.6807610993657507E-2</v>
      </c>
      <c r="E98" s="484">
        <v>0.1042358803986711</v>
      </c>
      <c r="F98" s="484">
        <v>7.4999999999999997E-2</v>
      </c>
      <c r="G98" s="484">
        <v>6.0847176079734222E-2</v>
      </c>
      <c r="H98" s="484">
        <v>5.5423588039867112E-2</v>
      </c>
      <c r="I98" s="484">
        <v>0.05</v>
      </c>
      <c r="J98" s="484"/>
      <c r="L98" s="443" t="s">
        <v>174</v>
      </c>
      <c r="M98" s="486">
        <v>0</v>
      </c>
      <c r="N98" s="486">
        <v>0</v>
      </c>
      <c r="O98" s="486">
        <v>0</v>
      </c>
      <c r="P98" s="486">
        <v>0</v>
      </c>
      <c r="Q98" s="486">
        <v>0</v>
      </c>
      <c r="R98" s="486">
        <v>1.5152823920265776E-2</v>
      </c>
      <c r="S98" s="486">
        <v>7.576411960132888E-3</v>
      </c>
      <c r="T98" s="486">
        <v>0</v>
      </c>
      <c r="U98" s="333"/>
      <c r="W98" s="443" t="s">
        <v>174</v>
      </c>
      <c r="X98" s="444">
        <v>0</v>
      </c>
      <c r="Y98" s="444">
        <v>0</v>
      </c>
      <c r="Z98" s="444">
        <v>0</v>
      </c>
      <c r="AA98" s="444">
        <v>0</v>
      </c>
      <c r="AB98" s="444">
        <v>0</v>
      </c>
      <c r="AC98" s="444">
        <v>0.24903084903084893</v>
      </c>
      <c r="AD98" s="444">
        <v>0.13670013487187166</v>
      </c>
      <c r="AE98" s="444">
        <v>0</v>
      </c>
      <c r="AF98" s="444"/>
    </row>
    <row r="100" spans="1:32" ht="27.75" customHeight="1">
      <c r="A100" s="602" t="s">
        <v>176</v>
      </c>
      <c r="B100" s="602"/>
      <c r="C100" s="602"/>
      <c r="D100" s="602"/>
      <c r="E100" s="602"/>
      <c r="F100" s="602"/>
      <c r="G100" s="602"/>
      <c r="H100" s="602"/>
      <c r="I100" s="602"/>
      <c r="J100" s="602"/>
      <c r="L100" s="602" t="s">
        <v>114</v>
      </c>
      <c r="M100" s="602"/>
      <c r="N100" s="602"/>
      <c r="O100" s="602"/>
      <c r="P100" s="602"/>
      <c r="Q100" s="602"/>
      <c r="R100" s="602"/>
      <c r="S100" s="602"/>
      <c r="T100" s="602"/>
      <c r="U100" s="602"/>
      <c r="W100" s="602" t="s">
        <v>115</v>
      </c>
      <c r="X100" s="602"/>
      <c r="Y100" s="602"/>
      <c r="Z100" s="602"/>
      <c r="AA100" s="602"/>
      <c r="AB100" s="602"/>
      <c r="AC100" s="602"/>
      <c r="AD100" s="602"/>
      <c r="AE100" s="602"/>
      <c r="AF100" s="602"/>
    </row>
    <row r="101" spans="1:32">
      <c r="A101" s="5"/>
      <c r="B101" s="5"/>
      <c r="C101" s="5"/>
      <c r="D101" s="6"/>
      <c r="E101" s="5"/>
      <c r="F101" s="5"/>
      <c r="G101" s="5"/>
      <c r="H101" s="5"/>
      <c r="I101" s="5"/>
      <c r="J101" s="5"/>
      <c r="L101" s="5"/>
      <c r="M101" s="5"/>
      <c r="N101" s="5"/>
      <c r="O101" s="6"/>
      <c r="P101" s="5"/>
      <c r="Q101" s="5"/>
      <c r="R101" s="5"/>
      <c r="S101" s="5"/>
      <c r="T101" s="5"/>
      <c r="U101" s="5"/>
      <c r="W101" s="5"/>
      <c r="X101" s="5"/>
      <c r="Y101" s="5"/>
      <c r="Z101" s="6"/>
      <c r="AA101" s="5"/>
      <c r="AB101" s="5"/>
      <c r="AC101" s="5"/>
      <c r="AD101" s="5"/>
      <c r="AE101" s="5"/>
      <c r="AF101" s="5"/>
    </row>
    <row r="102" spans="1:32" ht="12.75" customHeight="1">
      <c r="A102" s="8"/>
      <c r="B102" s="599" t="s">
        <v>171</v>
      </c>
      <c r="C102" s="600"/>
      <c r="D102" s="600"/>
      <c r="E102" s="600"/>
      <c r="F102" s="600"/>
      <c r="G102" s="600"/>
      <c r="H102" s="600"/>
      <c r="I102" s="600"/>
      <c r="J102" s="601"/>
      <c r="L102" s="8"/>
      <c r="M102" s="599" t="s">
        <v>171</v>
      </c>
      <c r="N102" s="600"/>
      <c r="O102" s="600"/>
      <c r="P102" s="600"/>
      <c r="Q102" s="600"/>
      <c r="R102" s="600"/>
      <c r="S102" s="600"/>
      <c r="T102" s="600"/>
      <c r="U102" s="601"/>
      <c r="W102" s="8"/>
      <c r="X102" s="599" t="s">
        <v>171</v>
      </c>
      <c r="Y102" s="600"/>
      <c r="Z102" s="600"/>
      <c r="AA102" s="600"/>
      <c r="AB102" s="600"/>
      <c r="AC102" s="600"/>
      <c r="AD102" s="600"/>
      <c r="AE102" s="600"/>
      <c r="AF102" s="601"/>
    </row>
    <row r="103" spans="1:32">
      <c r="A103" s="10"/>
      <c r="B103" s="288">
        <v>2014</v>
      </c>
      <c r="C103" s="352">
        <v>2015</v>
      </c>
      <c r="D103" s="352">
        <v>2016</v>
      </c>
      <c r="E103" s="353">
        <v>2017</v>
      </c>
      <c r="F103" s="352">
        <v>2018</v>
      </c>
      <c r="G103" s="353">
        <v>2019</v>
      </c>
      <c r="H103" s="352">
        <v>2020</v>
      </c>
      <c r="I103" s="354">
        <v>2021</v>
      </c>
      <c r="J103" s="355" t="s">
        <v>69</v>
      </c>
      <c r="L103" s="10"/>
      <c r="M103" s="288">
        <v>2014</v>
      </c>
      <c r="N103" s="352">
        <v>2015</v>
      </c>
      <c r="O103" s="352">
        <v>2016</v>
      </c>
      <c r="P103" s="353">
        <v>2017</v>
      </c>
      <c r="Q103" s="352">
        <v>2018</v>
      </c>
      <c r="R103" s="353">
        <v>2019</v>
      </c>
      <c r="S103" s="352">
        <v>2020</v>
      </c>
      <c r="T103" s="354">
        <v>2021</v>
      </c>
      <c r="U103" s="355" t="s">
        <v>69</v>
      </c>
      <c r="W103" s="10"/>
      <c r="X103" s="288">
        <v>2014</v>
      </c>
      <c r="Y103" s="352">
        <v>2015</v>
      </c>
      <c r="Z103" s="352">
        <v>2016</v>
      </c>
      <c r="AA103" s="353">
        <v>2017</v>
      </c>
      <c r="AB103" s="352">
        <v>2018</v>
      </c>
      <c r="AC103" s="353">
        <v>2019</v>
      </c>
      <c r="AD103" s="352">
        <v>2020</v>
      </c>
      <c r="AE103" s="354">
        <v>2021</v>
      </c>
      <c r="AF103" s="355" t="s">
        <v>69</v>
      </c>
    </row>
    <row r="104" spans="1:32">
      <c r="A104" s="443" t="s">
        <v>174</v>
      </c>
      <c r="B104" s="487">
        <v>0.08</v>
      </c>
      <c r="C104" s="487">
        <v>0.08</v>
      </c>
      <c r="D104" s="487">
        <v>7.0000000000000007E-2</v>
      </c>
      <c r="E104" s="487">
        <v>0.06</v>
      </c>
      <c r="F104" s="487">
        <v>0.06</v>
      </c>
      <c r="G104" s="487">
        <v>0.06</v>
      </c>
      <c r="H104" s="487">
        <v>0.05</v>
      </c>
      <c r="I104" s="487">
        <v>0.05</v>
      </c>
      <c r="J104" s="484">
        <v>0.51</v>
      </c>
      <c r="L104" s="443" t="s">
        <v>174</v>
      </c>
      <c r="M104" s="486">
        <v>-0.03</v>
      </c>
      <c r="N104" s="486">
        <v>-2.5598006644518272E-2</v>
      </c>
      <c r="O104" s="486">
        <v>-3.1923890063424998E-3</v>
      </c>
      <c r="P104" s="486">
        <v>4.4235880398671101E-2</v>
      </c>
      <c r="Q104" s="486">
        <v>1.4999999999999999E-2</v>
      </c>
      <c r="R104" s="486">
        <v>1.6E-2</v>
      </c>
      <c r="S104" s="486">
        <v>1.2999999999999998E-2</v>
      </c>
      <c r="T104" s="486">
        <v>0</v>
      </c>
      <c r="U104" s="333"/>
      <c r="W104" s="443" t="s">
        <v>174</v>
      </c>
      <c r="X104" s="444">
        <v>-0.375</v>
      </c>
      <c r="Y104" s="444">
        <v>-0.31997508305647837</v>
      </c>
      <c r="Z104" s="444">
        <v>-4.5605557233464281E-2</v>
      </c>
      <c r="AA104" s="444">
        <v>0.73726467331118506</v>
      </c>
      <c r="AB104" s="444">
        <v>0.25</v>
      </c>
      <c r="AC104" s="444">
        <v>0.26666666666666666</v>
      </c>
      <c r="AD104" s="444">
        <v>0.25999999999999995</v>
      </c>
      <c r="AE104" s="444">
        <v>0</v>
      </c>
      <c r="AF104" s="444"/>
    </row>
    <row r="107" spans="1:32" ht="12.75" customHeight="1">
      <c r="A107" s="434" t="s">
        <v>177</v>
      </c>
      <c r="B107" s="434"/>
      <c r="C107" s="434"/>
      <c r="D107" s="434"/>
      <c r="E107" s="434"/>
      <c r="F107" s="434"/>
      <c r="G107" s="434"/>
      <c r="H107" s="434"/>
      <c r="I107" s="434"/>
      <c r="J107" s="434"/>
    </row>
    <row r="109" spans="1:32" ht="12.75" customHeight="1">
      <c r="A109" s="8"/>
      <c r="B109" s="581" t="s">
        <v>6</v>
      </c>
      <c r="C109" s="582"/>
      <c r="D109" s="582"/>
      <c r="E109" s="582"/>
      <c r="F109" s="583"/>
      <c r="G109" s="587" t="s">
        <v>7</v>
      </c>
      <c r="H109" s="589" t="s">
        <v>8</v>
      </c>
      <c r="I109" s="590"/>
    </row>
    <row r="110" spans="1:32">
      <c r="A110" s="9"/>
      <c r="B110" s="584"/>
      <c r="C110" s="585"/>
      <c r="D110" s="585"/>
      <c r="E110" s="585"/>
      <c r="F110" s="586"/>
      <c r="G110" s="588"/>
      <c r="H110" s="591"/>
      <c r="I110" s="592"/>
    </row>
    <row r="111" spans="1:32">
      <c r="A111" s="10"/>
      <c r="B111" s="288">
        <v>2014</v>
      </c>
      <c r="C111" s="352">
        <v>2015</v>
      </c>
      <c r="D111" s="352">
        <v>2016</v>
      </c>
      <c r="E111" s="353">
        <v>2017</v>
      </c>
      <c r="F111" s="352">
        <v>2018</v>
      </c>
      <c r="G111" s="353">
        <v>2019</v>
      </c>
      <c r="H111" s="352">
        <v>2020</v>
      </c>
      <c r="I111" s="354">
        <v>2021</v>
      </c>
    </row>
    <row r="112" spans="1:32">
      <c r="A112" s="438" t="s">
        <v>178</v>
      </c>
      <c r="B112" s="333">
        <v>2</v>
      </c>
      <c r="C112" s="333">
        <v>2</v>
      </c>
      <c r="D112" s="488">
        <v>0.82</v>
      </c>
      <c r="E112" s="488">
        <v>26.81388888888889</v>
      </c>
      <c r="F112" s="488">
        <v>0</v>
      </c>
      <c r="G112" s="332">
        <v>0</v>
      </c>
      <c r="H112" s="332">
        <v>0</v>
      </c>
      <c r="I112" s="332">
        <v>0</v>
      </c>
    </row>
    <row r="113" spans="1:12">
      <c r="A113" s="443" t="s">
        <v>179</v>
      </c>
      <c r="B113" s="333">
        <v>521.6</v>
      </c>
      <c r="C113" s="333">
        <v>97396</v>
      </c>
      <c r="D113" s="488">
        <v>95748</v>
      </c>
      <c r="E113" s="488">
        <v>98709.597965361128</v>
      </c>
      <c r="F113" s="488">
        <v>104129</v>
      </c>
      <c r="G113" s="332">
        <v>96355</v>
      </c>
      <c r="H113" s="332">
        <v>96991</v>
      </c>
      <c r="I113" s="332">
        <v>97175</v>
      </c>
    </row>
    <row r="114" spans="1:12">
      <c r="A114" s="443" t="s">
        <v>180</v>
      </c>
      <c r="B114" s="489" t="s">
        <v>181</v>
      </c>
      <c r="C114" s="489" t="s">
        <v>181</v>
      </c>
      <c r="D114" s="489">
        <v>8.5641475539959057E-6</v>
      </c>
      <c r="E114" s="489">
        <v>2.7164419105727024E-4</v>
      </c>
      <c r="F114" s="489">
        <v>0</v>
      </c>
      <c r="G114" s="489">
        <v>0</v>
      </c>
      <c r="H114" s="489">
        <v>0</v>
      </c>
      <c r="I114" s="489">
        <v>0</v>
      </c>
    </row>
    <row r="116" spans="1:12" ht="14.65">
      <c r="A116" s="490" t="s">
        <v>182</v>
      </c>
      <c r="B116" s="491"/>
      <c r="C116" s="491"/>
    </row>
    <row r="117" spans="1:12" ht="14.65">
      <c r="A117" s="490"/>
      <c r="B117" s="491"/>
      <c r="C117" s="491"/>
    </row>
    <row r="118" spans="1:12" ht="12.75" customHeight="1">
      <c r="A118" s="596" t="s">
        <v>183</v>
      </c>
      <c r="B118" s="581" t="s">
        <v>6</v>
      </c>
      <c r="C118" s="582"/>
      <c r="D118" s="582"/>
      <c r="E118" s="582"/>
      <c r="F118" s="583"/>
      <c r="G118" s="587" t="s">
        <v>7</v>
      </c>
      <c r="H118" s="589" t="s">
        <v>8</v>
      </c>
      <c r="I118" s="590"/>
      <c r="L118" t="s">
        <v>184</v>
      </c>
    </row>
    <row r="119" spans="1:12" ht="12.75" customHeight="1">
      <c r="A119" s="596"/>
      <c r="B119" s="584"/>
      <c r="C119" s="585"/>
      <c r="D119" s="585"/>
      <c r="E119" s="585"/>
      <c r="F119" s="586"/>
      <c r="G119" s="588"/>
      <c r="H119" s="591"/>
      <c r="I119" s="592"/>
    </row>
    <row r="120" spans="1:12" ht="13.5">
      <c r="A120" s="492"/>
      <c r="B120" s="288">
        <v>2014</v>
      </c>
      <c r="C120" s="352">
        <v>2015</v>
      </c>
      <c r="D120" s="352">
        <v>2016</v>
      </c>
      <c r="E120" s="353">
        <v>2017</v>
      </c>
      <c r="F120" s="352">
        <v>2018</v>
      </c>
      <c r="G120" s="353">
        <v>2019</v>
      </c>
      <c r="H120" s="352">
        <v>2020</v>
      </c>
      <c r="I120" s="354">
        <v>2021</v>
      </c>
    </row>
    <row r="121" spans="1:12">
      <c r="A121" s="438" t="s">
        <v>185</v>
      </c>
      <c r="B121" s="493">
        <v>83</v>
      </c>
      <c r="C121" s="493">
        <v>82</v>
      </c>
      <c r="D121" s="493">
        <v>106</v>
      </c>
      <c r="E121" s="493">
        <v>103</v>
      </c>
      <c r="F121" s="493">
        <v>140</v>
      </c>
      <c r="G121" s="493">
        <v>126</v>
      </c>
      <c r="H121" s="332">
        <v>126</v>
      </c>
      <c r="I121" s="332">
        <v>126</v>
      </c>
    </row>
    <row r="122" spans="1:12">
      <c r="A122" s="438" t="s">
        <v>186</v>
      </c>
      <c r="B122" s="493">
        <v>89</v>
      </c>
      <c r="C122" s="493">
        <v>92</v>
      </c>
      <c r="D122" s="493">
        <v>89</v>
      </c>
      <c r="E122" s="493">
        <v>95</v>
      </c>
      <c r="F122" s="493">
        <v>63</v>
      </c>
      <c r="G122" s="493">
        <v>67</v>
      </c>
      <c r="H122" s="332">
        <v>67</v>
      </c>
      <c r="I122" s="332">
        <v>67</v>
      </c>
    </row>
    <row r="123" spans="1:12">
      <c r="A123" s="438" t="s">
        <v>187</v>
      </c>
      <c r="B123" s="493">
        <v>49</v>
      </c>
      <c r="C123" s="493">
        <v>47</v>
      </c>
      <c r="D123" s="493">
        <v>41</v>
      </c>
      <c r="E123" s="493">
        <v>41</v>
      </c>
      <c r="F123" s="493">
        <v>23</v>
      </c>
      <c r="G123" s="493">
        <v>29</v>
      </c>
      <c r="H123" s="332">
        <v>29</v>
      </c>
      <c r="I123" s="332">
        <v>29</v>
      </c>
    </row>
    <row r="124" spans="1:12">
      <c r="A124" s="438" t="s">
        <v>188</v>
      </c>
      <c r="B124" s="493">
        <v>45</v>
      </c>
      <c r="C124" s="493">
        <v>45</v>
      </c>
      <c r="D124" s="493">
        <v>31</v>
      </c>
      <c r="E124" s="493">
        <v>30</v>
      </c>
      <c r="F124" s="493">
        <v>44</v>
      </c>
      <c r="G124" s="493">
        <v>46</v>
      </c>
      <c r="H124" s="332">
        <v>46</v>
      </c>
      <c r="I124" s="332">
        <v>46</v>
      </c>
    </row>
    <row r="125" spans="1:12">
      <c r="A125" s="438" t="s">
        <v>189</v>
      </c>
      <c r="B125" s="493">
        <v>11</v>
      </c>
      <c r="C125" s="493">
        <v>11</v>
      </c>
      <c r="D125" s="493">
        <v>10</v>
      </c>
      <c r="E125" s="493">
        <v>8</v>
      </c>
      <c r="F125" s="493">
        <v>7</v>
      </c>
      <c r="G125" s="493">
        <v>9</v>
      </c>
      <c r="H125" s="332">
        <v>9</v>
      </c>
      <c r="I125" s="332">
        <v>9</v>
      </c>
    </row>
    <row r="126" spans="1:12">
      <c r="A126" s="438" t="s">
        <v>190</v>
      </c>
      <c r="B126" s="493">
        <v>277</v>
      </c>
      <c r="C126" s="493">
        <v>277</v>
      </c>
      <c r="D126" s="493">
        <v>277</v>
      </c>
      <c r="E126" s="493">
        <v>277</v>
      </c>
      <c r="F126" s="493">
        <v>277</v>
      </c>
      <c r="G126" s="493">
        <v>277</v>
      </c>
      <c r="H126" s="332">
        <v>277</v>
      </c>
      <c r="I126" s="332">
        <v>277</v>
      </c>
    </row>
    <row r="133" spans="2:2">
      <c r="B133" s="494"/>
    </row>
  </sheetData>
  <sheetProtection algorithmName="SHA-512" hashValue="jq0eFohQKipD1Sg/aI3xbxGiXIApx4DjSH9hrGUsQPlqbOpGTtOGuIpUbAd8UcT2pbZoptT7vSxDu/mR73Hzgw==" saltValue="1AnjobOW/A/lv9SVSU35/A==" spinCount="100000" sheet="1" objects="1" scenarios="1"/>
  <mergeCells count="63">
    <mergeCell ref="B109:F110"/>
    <mergeCell ref="G109:G110"/>
    <mergeCell ref="H109:I110"/>
    <mergeCell ref="A118:A119"/>
    <mergeCell ref="B118:F119"/>
    <mergeCell ref="G118:G119"/>
    <mergeCell ref="H118:I119"/>
    <mergeCell ref="A100:J100"/>
    <mergeCell ref="L100:U100"/>
    <mergeCell ref="W100:AF100"/>
    <mergeCell ref="B102:J102"/>
    <mergeCell ref="M102:U102"/>
    <mergeCell ref="X102:AF102"/>
    <mergeCell ref="W93:AF93"/>
    <mergeCell ref="B95:F96"/>
    <mergeCell ref="G95:I96"/>
    <mergeCell ref="M95:Q96"/>
    <mergeCell ref="R95:R96"/>
    <mergeCell ref="S95:T96"/>
    <mergeCell ref="X95:AC96"/>
    <mergeCell ref="AD95:AE96"/>
    <mergeCell ref="L93:U93"/>
    <mergeCell ref="A86:J86"/>
    <mergeCell ref="B88:F89"/>
    <mergeCell ref="G88:G89"/>
    <mergeCell ref="H88:I89"/>
    <mergeCell ref="A93:J93"/>
    <mergeCell ref="X72:AB73"/>
    <mergeCell ref="AC72:AC73"/>
    <mergeCell ref="AD72:AE73"/>
    <mergeCell ref="B79:J79"/>
    <mergeCell ref="M79:U79"/>
    <mergeCell ref="X79:AF79"/>
    <mergeCell ref="B72:F73"/>
    <mergeCell ref="G72:I73"/>
    <mergeCell ref="M72:Q73"/>
    <mergeCell ref="R72:R73"/>
    <mergeCell ref="S72:T73"/>
    <mergeCell ref="AC45:AC46"/>
    <mergeCell ref="AD45:AE46"/>
    <mergeCell ref="B65:F66"/>
    <mergeCell ref="G65:G66"/>
    <mergeCell ref="H65:I66"/>
    <mergeCell ref="B45:F46"/>
    <mergeCell ref="G45:I46"/>
    <mergeCell ref="M45:Q46"/>
    <mergeCell ref="R45:R46"/>
    <mergeCell ref="S45:T46"/>
    <mergeCell ref="X45:AB46"/>
    <mergeCell ref="R20:R21"/>
    <mergeCell ref="S20:T21"/>
    <mergeCell ref="X20:AB21"/>
    <mergeCell ref="AC20:AC21"/>
    <mergeCell ref="AD20:AE21"/>
    <mergeCell ref="M20:Q21"/>
    <mergeCell ref="B36:F37"/>
    <mergeCell ref="G36:G37"/>
    <mergeCell ref="H36:I37"/>
    <mergeCell ref="B11:F12"/>
    <mergeCell ref="G11:G12"/>
    <mergeCell ref="H11:I12"/>
    <mergeCell ref="B20:F21"/>
    <mergeCell ref="G20:I21"/>
  </mergeCells>
  <pageMargins left="0.70866141732283472" right="0.70866141732283472" top="0.74803149606299213" bottom="0.74803149606299213" header="0.31496062992125984" footer="0.31496062992125984"/>
  <pageSetup paperSize="8" scale="42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EFDA1-ED20-4452-A261-C3AE8DCD8F6B}">
  <sheetPr>
    <tabColor theme="0" tint="-0.14999847407452621"/>
    <pageSetUpPr fitToPage="1"/>
  </sheetPr>
  <dimension ref="A1:AC75"/>
  <sheetViews>
    <sheetView zoomScale="85" zoomScaleNormal="85" workbookViewId="0">
      <selection activeCell="B26" sqref="B26"/>
    </sheetView>
  </sheetViews>
  <sheetFormatPr defaultRowHeight="12.75"/>
  <cols>
    <col min="1" max="1" width="38.59765625" customWidth="1"/>
    <col min="2" max="2" width="11.59765625" customWidth="1"/>
    <col min="3" max="3" width="10.59765625" customWidth="1"/>
    <col min="4" max="4" width="15" customWidth="1"/>
    <col min="5" max="9" width="10.59765625" customWidth="1"/>
    <col min="11" max="11" width="37.3984375" customWidth="1"/>
    <col min="12" max="19" width="11.1328125" customWidth="1"/>
    <col min="21" max="21" width="37.59765625" customWidth="1"/>
    <col min="22" max="22" width="11.3984375" customWidth="1"/>
    <col min="23" max="29" width="10.265625" customWidth="1"/>
  </cols>
  <sheetData>
    <row r="1" spans="1:29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 ht="12.4">
      <c r="D4" s="6"/>
      <c r="O4" s="6"/>
    </row>
    <row r="5" spans="1:29" s="5" customFormat="1" ht="14.65">
      <c r="A5" s="434" t="s">
        <v>191</v>
      </c>
      <c r="D5" s="6"/>
      <c r="O5" s="6"/>
    </row>
    <row r="6" spans="1:29" s="5" customFormat="1" ht="12.4">
      <c r="D6" s="6"/>
      <c r="O6" s="6"/>
    </row>
    <row r="7" spans="1:29" s="5" customFormat="1" ht="15.4">
      <c r="A7" s="6" t="s">
        <v>192</v>
      </c>
      <c r="D7" s="6"/>
      <c r="F7" s="435"/>
      <c r="O7" s="6"/>
    </row>
    <row r="8" spans="1:29" s="5" customFormat="1" ht="12.4">
      <c r="D8" s="6"/>
      <c r="O8" s="6"/>
    </row>
    <row r="9" spans="1:29" s="5" customFormat="1" ht="12.75" customHeight="1">
      <c r="A9" s="8"/>
      <c r="B9" s="581" t="s">
        <v>6</v>
      </c>
      <c r="C9" s="582"/>
      <c r="D9" s="582"/>
      <c r="E9" s="582"/>
      <c r="F9" s="583"/>
      <c r="G9" s="587" t="s">
        <v>7</v>
      </c>
      <c r="H9" s="597" t="s">
        <v>8</v>
      </c>
      <c r="I9" s="590"/>
      <c r="O9" s="6"/>
    </row>
    <row r="10" spans="1:29" s="5" customFormat="1" ht="12.4">
      <c r="A10" s="9"/>
      <c r="B10" s="584"/>
      <c r="C10" s="585"/>
      <c r="D10" s="585"/>
      <c r="E10" s="585"/>
      <c r="F10" s="586"/>
      <c r="G10" s="588"/>
      <c r="H10" s="598"/>
      <c r="I10" s="592"/>
      <c r="O10" s="6"/>
    </row>
    <row r="11" spans="1:29" s="5" customFormat="1" ht="12.4">
      <c r="A11" s="10"/>
      <c r="B11" s="288">
        <v>2014</v>
      </c>
      <c r="C11" s="455">
        <v>2015</v>
      </c>
      <c r="D11" s="455">
        <v>2016</v>
      </c>
      <c r="E11" s="455">
        <v>2017</v>
      </c>
      <c r="F11" s="455">
        <v>2018</v>
      </c>
      <c r="G11" s="455">
        <v>2019</v>
      </c>
      <c r="H11" s="455">
        <v>2020</v>
      </c>
      <c r="I11" s="455">
        <v>2021</v>
      </c>
      <c r="J11" s="68"/>
      <c r="K11" s="68"/>
      <c r="O11" s="6"/>
    </row>
    <row r="12" spans="1:29" s="5" customFormat="1" ht="12.4">
      <c r="A12" s="443" t="s">
        <v>193</v>
      </c>
      <c r="B12" s="333">
        <v>517.4</v>
      </c>
      <c r="C12" s="495"/>
      <c r="D12" s="495"/>
      <c r="E12" s="495"/>
      <c r="F12" s="495"/>
      <c r="G12" s="495"/>
      <c r="H12" s="495"/>
      <c r="I12" s="496"/>
      <c r="J12" s="68"/>
      <c r="K12" s="68"/>
      <c r="O12" s="6"/>
    </row>
    <row r="13" spans="1:29" s="5" customFormat="1" ht="12.4">
      <c r="A13" s="443" t="s">
        <v>194</v>
      </c>
      <c r="B13" s="333">
        <v>478.1</v>
      </c>
      <c r="C13" s="333">
        <v>465.09336719691009</v>
      </c>
      <c r="D13" s="333">
        <v>449.39945373391356</v>
      </c>
      <c r="E13" s="333">
        <v>449.72771726554674</v>
      </c>
      <c r="F13" s="333">
        <v>439.90769080481431</v>
      </c>
      <c r="G13" s="333">
        <v>421.81271087312996</v>
      </c>
      <c r="H13" s="332">
        <v>405</v>
      </c>
      <c r="I13" s="332">
        <v>393</v>
      </c>
      <c r="J13" s="497"/>
      <c r="K13" s="68"/>
      <c r="O13" s="6"/>
    </row>
    <row r="14" spans="1:29" s="5" customFormat="1" ht="12.4">
      <c r="A14" s="498" t="s">
        <v>195</v>
      </c>
      <c r="B14" s="333">
        <v>529.4</v>
      </c>
      <c r="C14" s="333">
        <v>515</v>
      </c>
      <c r="D14" s="333">
        <v>503</v>
      </c>
      <c r="E14" s="333">
        <v>490</v>
      </c>
      <c r="F14" s="488">
        <v>479</v>
      </c>
      <c r="G14" s="488">
        <v>467</v>
      </c>
      <c r="H14" s="488">
        <v>455</v>
      </c>
      <c r="I14" s="488">
        <v>444</v>
      </c>
      <c r="J14" s="68"/>
      <c r="K14" s="68"/>
      <c r="O14" s="6"/>
    </row>
    <row r="15" spans="1:29">
      <c r="A15" s="443" t="s">
        <v>196</v>
      </c>
      <c r="B15" s="333">
        <v>39.299999999999955</v>
      </c>
      <c r="C15" s="333">
        <v>52.306632803089883</v>
      </c>
      <c r="D15" s="333">
        <v>68.000546266086417</v>
      </c>
      <c r="E15" s="333">
        <v>67.672282734453233</v>
      </c>
      <c r="F15" s="333">
        <v>77.492309195185669</v>
      </c>
      <c r="G15" s="333">
        <v>95.587289126870019</v>
      </c>
      <c r="H15" s="333">
        <v>112.39999999999998</v>
      </c>
      <c r="I15" s="333">
        <v>124.39999999999998</v>
      </c>
      <c r="J15" s="499"/>
      <c r="K15" s="499"/>
    </row>
    <row r="16" spans="1:29">
      <c r="A16" s="443" t="s">
        <v>197</v>
      </c>
      <c r="B16" s="444">
        <v>7.5956706609972863E-2</v>
      </c>
      <c r="C16" s="444">
        <v>0.10109515423867392</v>
      </c>
      <c r="D16" s="444">
        <v>0.13142741837279942</v>
      </c>
      <c r="E16" s="444">
        <v>0.13079297010910945</v>
      </c>
      <c r="F16" s="444">
        <v>0.14977253420020423</v>
      </c>
      <c r="G16" s="444">
        <v>0.18474543704458837</v>
      </c>
      <c r="H16" s="444">
        <v>0.21724004638577499</v>
      </c>
      <c r="I16" s="444">
        <v>0.24043293390027054</v>
      </c>
      <c r="J16" s="499"/>
      <c r="K16" s="499"/>
    </row>
    <row r="18" spans="1:29" s="5" customFormat="1" ht="15.4">
      <c r="A18" s="6" t="s">
        <v>198</v>
      </c>
      <c r="D18" s="6"/>
      <c r="F18" s="435"/>
      <c r="K18" s="6" t="s">
        <v>52</v>
      </c>
      <c r="N18" s="6"/>
      <c r="P18" s="435"/>
      <c r="U18" s="6" t="s">
        <v>53</v>
      </c>
      <c r="X18" s="6"/>
      <c r="Z18" s="435"/>
    </row>
    <row r="19" spans="1:29" s="5" customFormat="1" ht="12.4">
      <c r="D19" s="6"/>
      <c r="N19" s="6"/>
      <c r="X19" s="6"/>
    </row>
    <row r="20" spans="1:29" s="5" customFormat="1" ht="12.75" customHeight="1">
      <c r="A20" s="8"/>
      <c r="B20" s="581" t="s">
        <v>6</v>
      </c>
      <c r="C20" s="582"/>
      <c r="D20" s="582"/>
      <c r="E20" s="582"/>
      <c r="F20" s="582"/>
      <c r="G20" s="583"/>
      <c r="H20" s="597" t="s">
        <v>8</v>
      </c>
      <c r="I20" s="590"/>
      <c r="K20" s="8"/>
      <c r="L20" s="581" t="s">
        <v>6</v>
      </c>
      <c r="M20" s="582"/>
      <c r="N20" s="582"/>
      <c r="O20" s="582"/>
      <c r="P20" s="583"/>
      <c r="Q20" s="587" t="s">
        <v>7</v>
      </c>
      <c r="R20" s="589" t="s">
        <v>8</v>
      </c>
      <c r="S20" s="590"/>
      <c r="U20" s="8"/>
      <c r="V20" s="581" t="s">
        <v>6</v>
      </c>
      <c r="W20" s="582"/>
      <c r="X20" s="582"/>
      <c r="Y20" s="582"/>
      <c r="Z20" s="582"/>
      <c r="AA20" s="583"/>
      <c r="AB20" s="597" t="s">
        <v>8</v>
      </c>
      <c r="AC20" s="590"/>
    </row>
    <row r="21" spans="1:29" s="5" customFormat="1" ht="12.4">
      <c r="A21" s="9"/>
      <c r="B21" s="584"/>
      <c r="C21" s="585"/>
      <c r="D21" s="585"/>
      <c r="E21" s="585"/>
      <c r="F21" s="585"/>
      <c r="G21" s="586"/>
      <c r="H21" s="598"/>
      <c r="I21" s="592"/>
      <c r="K21" s="9"/>
      <c r="L21" s="584"/>
      <c r="M21" s="585"/>
      <c r="N21" s="585"/>
      <c r="O21" s="585"/>
      <c r="P21" s="586"/>
      <c r="Q21" s="588"/>
      <c r="R21" s="591"/>
      <c r="S21" s="592"/>
      <c r="U21" s="9"/>
      <c r="V21" s="584"/>
      <c r="W21" s="585"/>
      <c r="X21" s="585"/>
      <c r="Y21" s="585"/>
      <c r="Z21" s="585"/>
      <c r="AA21" s="586"/>
      <c r="AB21" s="598"/>
      <c r="AC21" s="592"/>
    </row>
    <row r="22" spans="1:29" s="5" customFormat="1" ht="12.4">
      <c r="A22" s="10"/>
      <c r="B22" s="288">
        <v>2014</v>
      </c>
      <c r="C22" s="352">
        <v>2015</v>
      </c>
      <c r="D22" s="352">
        <v>2016</v>
      </c>
      <c r="E22" s="353">
        <v>2017</v>
      </c>
      <c r="F22" s="352">
        <v>2018</v>
      </c>
      <c r="G22" s="353">
        <v>2019</v>
      </c>
      <c r="H22" s="352">
        <v>2020</v>
      </c>
      <c r="I22" s="354">
        <v>2021</v>
      </c>
      <c r="K22" s="10"/>
      <c r="L22" s="288">
        <v>2014</v>
      </c>
      <c r="M22" s="352">
        <v>2015</v>
      </c>
      <c r="N22" s="352">
        <v>2016</v>
      </c>
      <c r="O22" s="353">
        <v>2017</v>
      </c>
      <c r="P22" s="352">
        <v>2018</v>
      </c>
      <c r="Q22" s="353">
        <v>2019</v>
      </c>
      <c r="R22" s="352">
        <v>2020</v>
      </c>
      <c r="S22" s="354">
        <v>2021</v>
      </c>
      <c r="U22" s="10"/>
      <c r="V22" s="288">
        <v>2014</v>
      </c>
      <c r="W22" s="352">
        <v>2015</v>
      </c>
      <c r="X22" s="352">
        <v>2016</v>
      </c>
      <c r="Y22" s="353">
        <v>2017</v>
      </c>
      <c r="Z22" s="352">
        <v>2018</v>
      </c>
      <c r="AA22" s="353">
        <v>2019</v>
      </c>
      <c r="AB22" s="352">
        <v>2020</v>
      </c>
      <c r="AC22" s="354">
        <v>2021</v>
      </c>
    </row>
    <row r="23" spans="1:29" s="5" customFormat="1" ht="12.4">
      <c r="A23" s="443" t="s">
        <v>193</v>
      </c>
      <c r="B23" s="500">
        <v>517.4</v>
      </c>
      <c r="C23" s="495"/>
      <c r="D23" s="495"/>
      <c r="E23" s="495"/>
      <c r="F23" s="495"/>
      <c r="G23" s="495"/>
      <c r="H23" s="495"/>
      <c r="I23" s="496"/>
      <c r="K23" s="443"/>
      <c r="L23" s="477"/>
      <c r="M23" s="477"/>
      <c r="N23" s="477"/>
      <c r="O23" s="477"/>
      <c r="P23" s="477"/>
      <c r="Q23" s="477"/>
      <c r="R23" s="477"/>
      <c r="S23" s="477"/>
      <c r="U23" s="443"/>
      <c r="V23" s="477"/>
      <c r="W23" s="477"/>
      <c r="X23" s="477"/>
      <c r="Y23" s="477"/>
      <c r="Z23" s="477"/>
      <c r="AA23" s="477"/>
      <c r="AB23" s="477"/>
      <c r="AC23" s="477"/>
    </row>
    <row r="24" spans="1:29" s="5" customFormat="1" ht="12.4">
      <c r="A24" s="443" t="s">
        <v>194</v>
      </c>
      <c r="B24" s="333">
        <v>478.1</v>
      </c>
      <c r="C24" s="333">
        <v>465.09336719691009</v>
      </c>
      <c r="D24" s="333">
        <v>449.39945373391356</v>
      </c>
      <c r="E24" s="333">
        <v>449.72771726554674</v>
      </c>
      <c r="F24" s="333">
        <v>439.90769080481431</v>
      </c>
      <c r="G24" s="333">
        <v>428</v>
      </c>
      <c r="H24" s="333">
        <v>411</v>
      </c>
      <c r="I24" s="333">
        <v>395</v>
      </c>
      <c r="K24" s="443" t="s">
        <v>194</v>
      </c>
      <c r="L24" s="333">
        <v>0</v>
      </c>
      <c r="M24" s="333">
        <v>0</v>
      </c>
      <c r="N24" s="333">
        <v>0</v>
      </c>
      <c r="O24" s="333">
        <v>0</v>
      </c>
      <c r="P24" s="333">
        <v>0</v>
      </c>
      <c r="Q24" s="333">
        <v>-6.1872891268700414</v>
      </c>
      <c r="R24" s="333">
        <v>-6</v>
      </c>
      <c r="S24" s="333">
        <v>-2</v>
      </c>
      <c r="U24" s="443" t="s">
        <v>194</v>
      </c>
      <c r="V24" s="444">
        <v>0</v>
      </c>
      <c r="W24" s="444">
        <v>0</v>
      </c>
      <c r="X24" s="444">
        <v>0</v>
      </c>
      <c r="Y24" s="444">
        <v>0</v>
      </c>
      <c r="Z24" s="444">
        <v>0</v>
      </c>
      <c r="AA24" s="444">
        <v>-1.4456283006705704E-2</v>
      </c>
      <c r="AB24" s="444">
        <v>-1.4598540145985401E-2</v>
      </c>
      <c r="AC24" s="444">
        <v>-5.0632911392405064E-3</v>
      </c>
    </row>
    <row r="25" spans="1:29">
      <c r="A25" s="443" t="s">
        <v>196</v>
      </c>
      <c r="B25" s="333">
        <v>39.299999999999955</v>
      </c>
      <c r="C25" s="333">
        <v>52.306632803089883</v>
      </c>
      <c r="D25" s="333">
        <v>68.000546266086417</v>
      </c>
      <c r="E25" s="333">
        <v>67.672282734453233</v>
      </c>
      <c r="F25" s="333">
        <v>77.492309195185669</v>
      </c>
      <c r="G25" s="333">
        <v>89.399999999999977</v>
      </c>
      <c r="H25" s="333">
        <v>106.39999999999998</v>
      </c>
      <c r="I25" s="333">
        <v>122.39999999999998</v>
      </c>
      <c r="K25" s="443" t="s">
        <v>196</v>
      </c>
      <c r="L25" s="333">
        <v>0</v>
      </c>
      <c r="M25" s="333">
        <v>0</v>
      </c>
      <c r="N25" s="333">
        <v>0</v>
      </c>
      <c r="O25" s="333">
        <v>0</v>
      </c>
      <c r="P25" s="333">
        <v>0</v>
      </c>
      <c r="Q25" s="333">
        <v>6.1872891268700414</v>
      </c>
      <c r="R25" s="333">
        <v>6</v>
      </c>
      <c r="S25" s="333">
        <v>2</v>
      </c>
      <c r="U25" s="443" t="s">
        <v>196</v>
      </c>
      <c r="V25" s="444">
        <v>0</v>
      </c>
      <c r="W25" s="444">
        <v>0</v>
      </c>
      <c r="X25" s="444">
        <v>0</v>
      </c>
      <c r="Y25" s="444">
        <v>0</v>
      </c>
      <c r="Z25" s="444">
        <v>0</v>
      </c>
      <c r="AA25" s="444">
        <v>6.920905063613024E-2</v>
      </c>
      <c r="AB25" s="444">
        <v>5.6390977443609033E-2</v>
      </c>
      <c r="AC25" s="444">
        <v>1.6339869281045756E-2</v>
      </c>
    </row>
    <row r="26" spans="1:29">
      <c r="A26" s="443" t="s">
        <v>197</v>
      </c>
      <c r="B26" s="501">
        <v>7.5956706609972863E-2</v>
      </c>
      <c r="C26" s="501">
        <v>0.10109515423867392</v>
      </c>
      <c r="D26" s="501">
        <v>0.13142741837279942</v>
      </c>
      <c r="E26" s="501">
        <v>0.13079297010910945</v>
      </c>
      <c r="F26" s="501">
        <v>0.14977253420020423</v>
      </c>
      <c r="G26" s="501">
        <v>0.17278701198299184</v>
      </c>
      <c r="H26" s="501">
        <v>0.20564360262852721</v>
      </c>
      <c r="I26" s="501">
        <v>0.23656745264785461</v>
      </c>
    </row>
    <row r="27" spans="1:29" s="5" customFormat="1" ht="15.4">
      <c r="A27" s="6" t="s">
        <v>199</v>
      </c>
      <c r="D27" s="6"/>
      <c r="F27" s="435"/>
      <c r="K27" s="6" t="s">
        <v>114</v>
      </c>
      <c r="N27" s="6"/>
      <c r="P27" s="435"/>
      <c r="U27" s="6" t="s">
        <v>115</v>
      </c>
      <c r="X27" s="6"/>
      <c r="Z27" s="435"/>
    </row>
    <row r="28" spans="1:29" s="5" customFormat="1" ht="12.4">
      <c r="D28" s="6"/>
      <c r="N28" s="6"/>
      <c r="X28" s="6"/>
    </row>
    <row r="29" spans="1:29" s="5" customFormat="1" ht="24.75">
      <c r="A29" s="448"/>
      <c r="B29" s="447" t="s">
        <v>113</v>
      </c>
      <c r="H29" s="6"/>
      <c r="K29" s="448"/>
      <c r="L29" s="447" t="s">
        <v>113</v>
      </c>
      <c r="R29" s="6"/>
      <c r="U29" s="448"/>
      <c r="V29" s="447" t="s">
        <v>113</v>
      </c>
      <c r="AB29" s="6"/>
    </row>
    <row r="30" spans="1:29" s="5" customFormat="1" ht="12.4">
      <c r="A30" s="443" t="s">
        <v>196</v>
      </c>
      <c r="B30" s="484">
        <v>0.153</v>
      </c>
      <c r="H30" s="6"/>
      <c r="K30" s="443" t="s">
        <v>196</v>
      </c>
      <c r="L30" s="333">
        <v>45.237799999999979</v>
      </c>
      <c r="R30" s="6"/>
      <c r="U30" s="443" t="s">
        <v>196</v>
      </c>
      <c r="V30" s="444">
        <v>8.7432933900270543E-2</v>
      </c>
      <c r="AB30" s="6"/>
    </row>
    <row r="33" spans="1:29" s="5" customFormat="1" ht="15.4">
      <c r="A33" s="6" t="s">
        <v>200</v>
      </c>
      <c r="D33" s="6"/>
      <c r="F33" s="435"/>
      <c r="O33" s="6"/>
    </row>
    <row r="34" spans="1:29" s="5" customFormat="1" ht="12.4">
      <c r="D34" s="6"/>
      <c r="O34" s="6"/>
    </row>
    <row r="35" spans="1:29" s="5" customFormat="1" ht="12.75" customHeight="1">
      <c r="A35" s="8"/>
      <c r="B35" s="581" t="s">
        <v>6</v>
      </c>
      <c r="C35" s="582"/>
      <c r="D35" s="582"/>
      <c r="E35" s="582"/>
      <c r="F35" s="583"/>
      <c r="G35" s="587" t="s">
        <v>7</v>
      </c>
      <c r="H35" s="597" t="s">
        <v>8</v>
      </c>
      <c r="I35" s="590"/>
      <c r="O35" s="6"/>
    </row>
    <row r="36" spans="1:29" s="5" customFormat="1" ht="12.4">
      <c r="A36" s="9"/>
      <c r="B36" s="584"/>
      <c r="C36" s="585"/>
      <c r="D36" s="585"/>
      <c r="E36" s="585"/>
      <c r="F36" s="586"/>
      <c r="G36" s="588"/>
      <c r="H36" s="598"/>
      <c r="I36" s="592"/>
      <c r="O36" s="6"/>
    </row>
    <row r="37" spans="1:29" s="5" customFormat="1" ht="12.4">
      <c r="A37" s="10"/>
      <c r="B37" s="288">
        <v>2014</v>
      </c>
      <c r="C37" s="455">
        <v>2015</v>
      </c>
      <c r="D37" s="455">
        <v>2016</v>
      </c>
      <c r="E37" s="455">
        <v>2017</v>
      </c>
      <c r="F37" s="455">
        <v>2018</v>
      </c>
      <c r="G37" s="455">
        <v>2019</v>
      </c>
      <c r="H37" s="455">
        <v>2020</v>
      </c>
      <c r="I37" s="455">
        <v>2021</v>
      </c>
      <c r="O37" s="6"/>
    </row>
    <row r="38" spans="1:29" s="5" customFormat="1" ht="12.4">
      <c r="A38" s="443" t="s">
        <v>201</v>
      </c>
      <c r="B38" s="333">
        <v>481.6</v>
      </c>
      <c r="C38" s="495"/>
      <c r="D38" s="495"/>
      <c r="E38" s="495"/>
      <c r="F38" s="495"/>
      <c r="G38" s="495"/>
      <c r="H38" s="495"/>
      <c r="I38" s="496"/>
      <c r="O38" s="6"/>
    </row>
    <row r="39" spans="1:29" s="5" customFormat="1" ht="12.4">
      <c r="A39" s="443" t="s">
        <v>202</v>
      </c>
      <c r="B39" s="333">
        <v>451</v>
      </c>
      <c r="C39" s="333">
        <v>434.80733079637997</v>
      </c>
      <c r="D39" s="333">
        <v>419.52787934270958</v>
      </c>
      <c r="E39" s="333">
        <v>418.84516021387969</v>
      </c>
      <c r="F39" s="333">
        <v>408.8290256279443</v>
      </c>
      <c r="G39" s="333">
        <v>391.39286687313</v>
      </c>
      <c r="H39" s="332">
        <v>373</v>
      </c>
      <c r="I39" s="332">
        <v>362</v>
      </c>
      <c r="O39" s="6"/>
    </row>
    <row r="40" spans="1:29" s="5" customFormat="1" ht="12.4">
      <c r="A40" s="498" t="s">
        <v>203</v>
      </c>
      <c r="B40" s="333">
        <v>495.5</v>
      </c>
      <c r="C40" s="333">
        <v>482</v>
      </c>
      <c r="D40" s="333">
        <v>470</v>
      </c>
      <c r="E40" s="333">
        <v>458</v>
      </c>
      <c r="F40" s="488">
        <v>447</v>
      </c>
      <c r="G40" s="488">
        <v>435</v>
      </c>
      <c r="H40" s="488">
        <v>423</v>
      </c>
      <c r="I40" s="488">
        <v>412</v>
      </c>
      <c r="O40" s="6"/>
    </row>
    <row r="41" spans="1:29">
      <c r="A41" s="443" t="s">
        <v>204</v>
      </c>
      <c r="B41" s="333">
        <v>30.600000000000023</v>
      </c>
      <c r="C41" s="333">
        <v>46.792669203620051</v>
      </c>
      <c r="D41" s="333">
        <v>62.072120657290441</v>
      </c>
      <c r="E41" s="333">
        <v>62.754839786120328</v>
      </c>
      <c r="F41" s="333">
        <v>72.770974372055719</v>
      </c>
      <c r="G41" s="333">
        <v>90.207133126870019</v>
      </c>
      <c r="H41" s="333">
        <v>108.60000000000002</v>
      </c>
      <c r="I41" s="333">
        <v>119.60000000000002</v>
      </c>
    </row>
    <row r="42" spans="1:29">
      <c r="A42" s="443" t="s">
        <v>205</v>
      </c>
      <c r="B42" s="444">
        <v>5.9141863161963709E-2</v>
      </c>
      <c r="C42" s="444">
        <v>9.7160857980938639E-2</v>
      </c>
      <c r="D42" s="444">
        <v>0.12888729372360971</v>
      </c>
      <c r="E42" s="444">
        <v>0.1303048998881236</v>
      </c>
      <c r="F42" s="444">
        <v>0.15110252153666054</v>
      </c>
      <c r="G42" s="444">
        <v>0.18730717011393275</v>
      </c>
      <c r="H42" s="444">
        <v>0.22549833887043194</v>
      </c>
      <c r="I42" s="444">
        <v>0.24833887043189373</v>
      </c>
    </row>
    <row r="44" spans="1:29" s="5" customFormat="1" ht="15.4">
      <c r="A44" s="6" t="s">
        <v>206</v>
      </c>
      <c r="D44" s="6"/>
      <c r="F44" s="435"/>
      <c r="K44" s="6" t="s">
        <v>52</v>
      </c>
      <c r="N44" s="6"/>
      <c r="P44" s="435"/>
      <c r="U44" s="6" t="s">
        <v>53</v>
      </c>
      <c r="X44" s="6"/>
      <c r="Z44" s="435"/>
    </row>
    <row r="45" spans="1:29" s="5" customFormat="1" ht="12.4">
      <c r="D45" s="6"/>
      <c r="N45" s="6"/>
      <c r="X45" s="6"/>
    </row>
    <row r="46" spans="1:29" s="5" customFormat="1" ht="12.75" customHeight="1">
      <c r="A46" s="8"/>
      <c r="B46" s="581" t="s">
        <v>6</v>
      </c>
      <c r="C46" s="582"/>
      <c r="D46" s="582"/>
      <c r="E46" s="582"/>
      <c r="F46" s="582"/>
      <c r="G46" s="583"/>
      <c r="H46" s="581" t="s">
        <v>111</v>
      </c>
      <c r="I46" s="583"/>
      <c r="K46" s="8"/>
      <c r="L46" s="581" t="s">
        <v>6</v>
      </c>
      <c r="M46" s="582"/>
      <c r="N46" s="582"/>
      <c r="O46" s="582"/>
      <c r="P46" s="583"/>
      <c r="Q46" s="587" t="s">
        <v>7</v>
      </c>
      <c r="R46" s="597" t="s">
        <v>8</v>
      </c>
      <c r="S46" s="590"/>
      <c r="U46" s="8"/>
      <c r="V46" s="581" t="s">
        <v>6</v>
      </c>
      <c r="W46" s="582"/>
      <c r="X46" s="582"/>
      <c r="Y46" s="582"/>
      <c r="Z46" s="582"/>
      <c r="AA46" s="583"/>
      <c r="AB46" s="597" t="s">
        <v>8</v>
      </c>
      <c r="AC46" s="590"/>
    </row>
    <row r="47" spans="1:29" s="5" customFormat="1" ht="12.4">
      <c r="A47" s="9"/>
      <c r="B47" s="584"/>
      <c r="C47" s="585"/>
      <c r="D47" s="585"/>
      <c r="E47" s="585"/>
      <c r="F47" s="585"/>
      <c r="G47" s="586"/>
      <c r="H47" s="584"/>
      <c r="I47" s="586"/>
      <c r="K47" s="9"/>
      <c r="L47" s="584"/>
      <c r="M47" s="585"/>
      <c r="N47" s="585"/>
      <c r="O47" s="585"/>
      <c r="P47" s="586"/>
      <c r="Q47" s="588"/>
      <c r="R47" s="598"/>
      <c r="S47" s="592"/>
      <c r="U47" s="9"/>
      <c r="V47" s="584"/>
      <c r="W47" s="585"/>
      <c r="X47" s="585"/>
      <c r="Y47" s="585"/>
      <c r="Z47" s="585"/>
      <c r="AA47" s="586"/>
      <c r="AB47" s="598"/>
      <c r="AC47" s="592"/>
    </row>
    <row r="48" spans="1:29" s="5" customFormat="1" ht="12.4">
      <c r="A48" s="10"/>
      <c r="B48" s="288">
        <v>2014</v>
      </c>
      <c r="C48" s="352">
        <v>2015</v>
      </c>
      <c r="D48" s="352">
        <v>2016</v>
      </c>
      <c r="E48" s="353">
        <v>2017</v>
      </c>
      <c r="F48" s="352">
        <v>2018</v>
      </c>
      <c r="G48" s="353">
        <v>2019</v>
      </c>
      <c r="H48" s="352">
        <v>2020</v>
      </c>
      <c r="I48" s="354">
        <v>2021</v>
      </c>
      <c r="K48" s="10"/>
      <c r="L48" s="288">
        <v>2014</v>
      </c>
      <c r="M48" s="352">
        <v>2015</v>
      </c>
      <c r="N48" s="352">
        <v>2016</v>
      </c>
      <c r="O48" s="353">
        <v>2017</v>
      </c>
      <c r="P48" s="352">
        <v>2018</v>
      </c>
      <c r="Q48" s="353">
        <v>2019</v>
      </c>
      <c r="R48" s="352">
        <v>2020</v>
      </c>
      <c r="S48" s="354">
        <v>2021</v>
      </c>
      <c r="U48" s="10"/>
      <c r="V48" s="288">
        <v>2014</v>
      </c>
      <c r="W48" s="352">
        <v>2015</v>
      </c>
      <c r="X48" s="352">
        <v>2016</v>
      </c>
      <c r="Y48" s="353">
        <v>2017</v>
      </c>
      <c r="Z48" s="352">
        <v>2018</v>
      </c>
      <c r="AA48" s="353">
        <v>2019</v>
      </c>
      <c r="AB48" s="352">
        <v>2020</v>
      </c>
      <c r="AC48" s="354">
        <v>2021</v>
      </c>
    </row>
    <row r="49" spans="1:29" s="5" customFormat="1" ht="12.4">
      <c r="A49" s="443" t="s">
        <v>201</v>
      </c>
      <c r="B49" s="502">
        <v>481.6</v>
      </c>
      <c r="C49" s="503"/>
      <c r="D49" s="503"/>
      <c r="E49" s="503"/>
      <c r="F49" s="503"/>
      <c r="G49" s="503"/>
      <c r="H49" s="503"/>
      <c r="I49" s="504"/>
      <c r="K49" s="443"/>
      <c r="L49" s="477"/>
      <c r="M49" s="477"/>
      <c r="N49" s="477"/>
      <c r="O49" s="477"/>
      <c r="P49" s="477"/>
      <c r="Q49" s="477"/>
      <c r="R49" s="477"/>
      <c r="S49" s="477"/>
      <c r="U49" s="443"/>
      <c r="V49" s="477"/>
      <c r="W49" s="477"/>
      <c r="X49" s="477"/>
      <c r="Y49" s="477"/>
      <c r="Z49" s="477"/>
      <c r="AA49" s="477"/>
      <c r="AB49" s="477"/>
      <c r="AC49" s="477"/>
    </row>
    <row r="50" spans="1:29" s="5" customFormat="1" ht="12.4">
      <c r="A50" s="443" t="s">
        <v>202</v>
      </c>
      <c r="B50" s="505">
        <v>451</v>
      </c>
      <c r="C50" s="505">
        <v>434.80733079637997</v>
      </c>
      <c r="D50" s="333">
        <v>419.52787934270958</v>
      </c>
      <c r="E50" s="333">
        <v>418.84516021387969</v>
      </c>
      <c r="F50" s="333">
        <v>408.8290256279443</v>
      </c>
      <c r="G50" s="333">
        <v>397</v>
      </c>
      <c r="H50" s="333">
        <v>380</v>
      </c>
      <c r="I50" s="333">
        <v>364</v>
      </c>
      <c r="K50" s="443" t="s">
        <v>202</v>
      </c>
      <c r="L50" s="333">
        <v>0</v>
      </c>
      <c r="M50" s="333">
        <v>0</v>
      </c>
      <c r="N50" s="333">
        <v>0</v>
      </c>
      <c r="O50" s="333">
        <v>0</v>
      </c>
      <c r="P50" s="333">
        <v>0</v>
      </c>
      <c r="Q50" s="333">
        <v>-5.6071331268699964</v>
      </c>
      <c r="R50" s="333">
        <v>-7</v>
      </c>
      <c r="S50" s="333">
        <v>-2</v>
      </c>
      <c r="U50" s="443" t="s">
        <v>202</v>
      </c>
      <c r="V50" s="444">
        <v>0</v>
      </c>
      <c r="W50" s="444">
        <v>0</v>
      </c>
      <c r="X50" s="444">
        <v>0</v>
      </c>
      <c r="Y50" s="444">
        <v>0</v>
      </c>
      <c r="Z50" s="444">
        <v>0</v>
      </c>
      <c r="AA50" s="444">
        <v>-1.4123761024861452E-2</v>
      </c>
      <c r="AB50" s="444">
        <v>-1.8421052631578946E-2</v>
      </c>
      <c r="AC50" s="444">
        <v>-5.4945054945054949E-3</v>
      </c>
    </row>
    <row r="51" spans="1:29">
      <c r="A51" s="443" t="s">
        <v>204</v>
      </c>
      <c r="B51" s="333">
        <v>30.600000000000023</v>
      </c>
      <c r="C51" s="333">
        <v>46.792669203620051</v>
      </c>
      <c r="D51" s="333">
        <v>62.072120657290441</v>
      </c>
      <c r="E51" s="333">
        <v>62.754839786120328</v>
      </c>
      <c r="F51" s="333">
        <v>72.770974372055719</v>
      </c>
      <c r="G51" s="333">
        <v>84.600000000000023</v>
      </c>
      <c r="H51" s="333">
        <v>101.60000000000002</v>
      </c>
      <c r="I51" s="333">
        <v>117.60000000000002</v>
      </c>
      <c r="K51" s="443" t="s">
        <v>204</v>
      </c>
      <c r="L51" s="333">
        <v>0</v>
      </c>
      <c r="M51" s="333">
        <v>0</v>
      </c>
      <c r="N51" s="333">
        <v>0</v>
      </c>
      <c r="O51" s="333">
        <v>0</v>
      </c>
      <c r="P51" s="333">
        <v>0</v>
      </c>
      <c r="Q51" s="333">
        <v>5.6071331268699964</v>
      </c>
      <c r="R51" s="333">
        <v>7</v>
      </c>
      <c r="S51" s="333">
        <v>2</v>
      </c>
      <c r="U51" s="443" t="s">
        <v>204</v>
      </c>
      <c r="V51" s="444">
        <v>0</v>
      </c>
      <c r="W51" s="444">
        <v>0</v>
      </c>
      <c r="X51" s="444">
        <v>0</v>
      </c>
      <c r="Y51" s="444">
        <v>0</v>
      </c>
      <c r="Z51" s="444">
        <v>0</v>
      </c>
      <c r="AA51" s="444">
        <v>6.6278169348345087E-2</v>
      </c>
      <c r="AB51" s="444">
        <v>6.8897637795275579E-2</v>
      </c>
      <c r="AC51" s="444">
        <v>1.7006802721088433E-2</v>
      </c>
    </row>
    <row r="52" spans="1:29">
      <c r="A52" s="443" t="s">
        <v>205</v>
      </c>
      <c r="B52" s="501">
        <v>5.9141863161963709E-2</v>
      </c>
      <c r="C52" s="501">
        <v>9.7160857980938639E-2</v>
      </c>
      <c r="D52" s="501">
        <v>0.12888729372360971</v>
      </c>
      <c r="E52" s="501">
        <v>0.1303048998881236</v>
      </c>
      <c r="F52" s="501">
        <v>0.15110252153666054</v>
      </c>
      <c r="G52" s="501">
        <v>0.17566445182724255</v>
      </c>
      <c r="H52" s="501">
        <v>0.21096345514950171</v>
      </c>
      <c r="I52" s="501">
        <v>0.24418604651162795</v>
      </c>
    </row>
    <row r="53" spans="1:29" s="5" customFormat="1" ht="15.4">
      <c r="A53" s="6" t="s">
        <v>207</v>
      </c>
      <c r="D53" s="6"/>
      <c r="F53" s="435"/>
      <c r="K53" s="6" t="s">
        <v>114</v>
      </c>
      <c r="N53" s="6"/>
      <c r="P53" s="435"/>
      <c r="U53" s="6" t="s">
        <v>115</v>
      </c>
      <c r="X53" s="6"/>
      <c r="Z53" s="435"/>
    </row>
    <row r="54" spans="1:29" s="5" customFormat="1" ht="12.4">
      <c r="D54" s="6"/>
      <c r="N54" s="6"/>
      <c r="X54" s="6"/>
    </row>
    <row r="55" spans="1:29" s="5" customFormat="1" ht="24.75">
      <c r="A55" s="448"/>
      <c r="B55" s="447" t="s">
        <v>113</v>
      </c>
      <c r="H55" s="6"/>
      <c r="K55" s="448"/>
      <c r="L55" s="447" t="s">
        <v>113</v>
      </c>
      <c r="R55" s="6"/>
      <c r="U55" s="448"/>
      <c r="V55" s="447" t="s">
        <v>113</v>
      </c>
      <c r="AB55" s="6"/>
    </row>
    <row r="56" spans="1:29" s="5" customFormat="1" ht="12.4">
      <c r="A56" s="443" t="s">
        <v>204</v>
      </c>
      <c r="B56" s="484">
        <v>0.159</v>
      </c>
      <c r="D56" s="506"/>
      <c r="H56" s="6"/>
      <c r="K56" s="443" t="s">
        <v>204</v>
      </c>
      <c r="L56" s="333">
        <v>43.025600000000011</v>
      </c>
      <c r="R56" s="6"/>
      <c r="U56" s="443" t="s">
        <v>204</v>
      </c>
      <c r="V56" s="444">
        <v>8.933887043189373E-2</v>
      </c>
      <c r="AB56" s="6"/>
    </row>
    <row r="57" spans="1:29">
      <c r="B57" s="507"/>
    </row>
    <row r="67" spans="7:7">
      <c r="G67" s="508"/>
    </row>
    <row r="68" spans="7:7">
      <c r="G68" s="508"/>
    </row>
    <row r="69" spans="7:7">
      <c r="G69" s="508"/>
    </row>
    <row r="70" spans="7:7">
      <c r="G70" s="508"/>
    </row>
    <row r="71" spans="7:7">
      <c r="G71" s="508"/>
    </row>
    <row r="72" spans="7:7">
      <c r="G72" s="508"/>
    </row>
    <row r="73" spans="7:7">
      <c r="G73" s="508"/>
    </row>
    <row r="74" spans="7:7">
      <c r="G74" s="508"/>
    </row>
    <row r="75" spans="7:7">
      <c r="G75" s="508"/>
    </row>
  </sheetData>
  <sheetProtection algorithmName="SHA-512" hashValue="cvjcrbrtRvKZ5nnqFNfgivd1wDXXaq4yqX3z0E4RE2YYwlKKegw7mjSOGq1OynmB1dgifgHMCivQJLiotr0V5A==" saltValue="mj/eN66AnTlABG9ou/VjsA==" spinCount="100000" sheet="1" objects="1" scenarios="1"/>
  <mergeCells count="20">
    <mergeCell ref="AB46:AC47"/>
    <mergeCell ref="B46:G47"/>
    <mergeCell ref="H46:I47"/>
    <mergeCell ref="L46:P47"/>
    <mergeCell ref="Q46:Q47"/>
    <mergeCell ref="R46:S47"/>
    <mergeCell ref="V46:AA47"/>
    <mergeCell ref="Q20:Q21"/>
    <mergeCell ref="R20:S21"/>
    <mergeCell ref="V20:AA21"/>
    <mergeCell ref="AB20:AC21"/>
    <mergeCell ref="B35:F36"/>
    <mergeCell ref="G35:G36"/>
    <mergeCell ref="H35:I36"/>
    <mergeCell ref="L20:P21"/>
    <mergeCell ref="B9:F10"/>
    <mergeCell ref="G9:G10"/>
    <mergeCell ref="H9:I10"/>
    <mergeCell ref="B20:G21"/>
    <mergeCell ref="H20:I2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7D08-EEBD-465D-8239-12CE4320199D}">
  <sheetPr>
    <pageSetUpPr fitToPage="1"/>
  </sheetPr>
  <dimension ref="A1:E39"/>
  <sheetViews>
    <sheetView zoomScaleNormal="100" zoomScaleSheetLayoutView="100" workbookViewId="0">
      <selection activeCell="B12" sqref="B12"/>
    </sheetView>
  </sheetViews>
  <sheetFormatPr defaultColWidth="8.86328125" defaultRowHeight="13.15"/>
  <cols>
    <col min="1" max="1" width="53.73046875" style="511" customWidth="1"/>
    <col min="2" max="3" width="24.3984375" style="511" customWidth="1"/>
    <col min="4" max="4" width="13" style="561" customWidth="1"/>
    <col min="5" max="16384" width="8.86328125" style="511"/>
  </cols>
  <sheetData>
    <row r="1" spans="1:5" ht="25.15">
      <c r="A1" s="1" t="s">
        <v>0</v>
      </c>
      <c r="B1" s="509"/>
      <c r="C1" s="509"/>
      <c r="D1" s="510"/>
    </row>
    <row r="2" spans="1:5" ht="25.15">
      <c r="A2" s="1" t="s">
        <v>1</v>
      </c>
      <c r="B2" s="509"/>
      <c r="C2" s="509"/>
      <c r="D2" s="510"/>
    </row>
    <row r="3" spans="1:5" ht="25.15">
      <c r="A3" s="1" t="s">
        <v>2</v>
      </c>
      <c r="B3" s="509"/>
      <c r="C3" s="509"/>
      <c r="D3" s="510"/>
    </row>
    <row r="4" spans="1:5" ht="25.5" thickBot="1">
      <c r="A4" s="512" t="s">
        <v>208</v>
      </c>
      <c r="B4" s="513"/>
      <c r="C4" s="513"/>
      <c r="D4" s="514"/>
    </row>
    <row r="5" spans="1:5" ht="26.25">
      <c r="A5" s="603" t="s">
        <v>209</v>
      </c>
      <c r="B5" s="604"/>
      <c r="C5" s="515"/>
      <c r="D5" s="516" t="s">
        <v>210</v>
      </c>
    </row>
    <row r="6" spans="1:5" ht="33.75" customHeight="1">
      <c r="A6" s="517" t="s">
        <v>211</v>
      </c>
      <c r="B6" s="518" t="s">
        <v>212</v>
      </c>
      <c r="C6" s="518" t="s">
        <v>213</v>
      </c>
      <c r="D6" s="519">
        <v>4019394.5</v>
      </c>
    </row>
    <row r="7" spans="1:5" ht="33.75" customHeight="1" thickBot="1">
      <c r="A7" s="520" t="s">
        <v>214</v>
      </c>
      <c r="B7" s="521" t="s">
        <v>93</v>
      </c>
      <c r="C7" s="521" t="s">
        <v>213</v>
      </c>
      <c r="D7" s="522">
        <v>51842.662530000009</v>
      </c>
      <c r="E7" s="523"/>
    </row>
    <row r="8" spans="1:5" ht="24" customHeight="1">
      <c r="A8" s="603" t="s">
        <v>215</v>
      </c>
      <c r="B8" s="604"/>
      <c r="C8" s="524"/>
      <c r="D8" s="525"/>
      <c r="E8" s="523"/>
    </row>
    <row r="9" spans="1:5" ht="33.75" customHeight="1" thickBot="1">
      <c r="A9" s="520" t="s">
        <v>216</v>
      </c>
      <c r="B9" s="521" t="s">
        <v>217</v>
      </c>
      <c r="C9" s="521" t="s">
        <v>213</v>
      </c>
      <c r="D9" s="526">
        <v>0.99998395218302849</v>
      </c>
      <c r="E9" s="523"/>
    </row>
    <row r="10" spans="1:5" ht="33.75" customHeight="1">
      <c r="A10" s="605" t="s">
        <v>218</v>
      </c>
      <c r="B10" s="518" t="s">
        <v>219</v>
      </c>
      <c r="C10" s="518" t="s">
        <v>213</v>
      </c>
      <c r="D10" s="527">
        <v>11946.689999999999</v>
      </c>
      <c r="E10" s="523"/>
    </row>
    <row r="11" spans="1:5" ht="33.75" customHeight="1">
      <c r="A11" s="606"/>
      <c r="B11" s="518" t="s">
        <v>220</v>
      </c>
      <c r="C11" s="518" t="s">
        <v>213</v>
      </c>
      <c r="D11" s="528">
        <v>2.9722611204249789E-3</v>
      </c>
      <c r="E11" s="523"/>
    </row>
    <row r="12" spans="1:5" ht="33.75" customHeight="1">
      <c r="A12" s="607"/>
      <c r="B12" s="518" t="s">
        <v>221</v>
      </c>
      <c r="C12" s="518" t="s">
        <v>213</v>
      </c>
      <c r="D12" s="562">
        <v>877.88462346756046</v>
      </c>
      <c r="E12" s="523"/>
    </row>
    <row r="13" spans="1:5" ht="33.75" customHeight="1">
      <c r="A13" s="517" t="s">
        <v>222</v>
      </c>
      <c r="B13" s="518" t="s">
        <v>223</v>
      </c>
      <c r="C13" s="518" t="s">
        <v>213</v>
      </c>
      <c r="D13" s="529" t="s">
        <v>224</v>
      </c>
    </row>
    <row r="14" spans="1:5" ht="15.95" customHeight="1" thickBot="1">
      <c r="A14" s="530"/>
      <c r="B14" s="531"/>
      <c r="C14" s="531"/>
      <c r="D14" s="532"/>
    </row>
    <row r="15" spans="1:5" ht="23.25" customHeight="1">
      <c r="A15" s="608" t="s">
        <v>225</v>
      </c>
      <c r="B15" s="609"/>
      <c r="C15" s="533"/>
      <c r="D15" s="534"/>
    </row>
    <row r="16" spans="1:5" ht="15.95" customHeight="1">
      <c r="A16" s="517" t="s">
        <v>226</v>
      </c>
      <c r="B16" s="518" t="s">
        <v>227</v>
      </c>
      <c r="C16" s="518" t="s">
        <v>228</v>
      </c>
      <c r="D16" s="535">
        <v>9.4509903504316917</v>
      </c>
    </row>
    <row r="17" spans="1:4" ht="15.95" customHeight="1">
      <c r="A17" s="517" t="s">
        <v>229</v>
      </c>
      <c r="B17" s="518" t="s">
        <v>227</v>
      </c>
      <c r="C17" s="518" t="s">
        <v>230</v>
      </c>
      <c r="D17" s="535">
        <v>8.6210176657104025</v>
      </c>
    </row>
    <row r="18" spans="1:4" ht="15.95" customHeight="1">
      <c r="A18" s="517" t="s">
        <v>231</v>
      </c>
      <c r="B18" s="518" t="s">
        <v>227</v>
      </c>
      <c r="C18" s="518" t="s">
        <v>232</v>
      </c>
      <c r="D18" s="535">
        <v>8.2190051967334821</v>
      </c>
    </row>
    <row r="19" spans="1:4" ht="26.65" thickBot="1">
      <c r="A19" s="536" t="s">
        <v>233</v>
      </c>
      <c r="B19" s="537" t="s">
        <v>234</v>
      </c>
      <c r="C19" s="537" t="s">
        <v>235</v>
      </c>
      <c r="D19" s="538">
        <v>2.7972591696896418</v>
      </c>
    </row>
    <row r="20" spans="1:4" ht="23.25" customHeight="1">
      <c r="A20" s="539" t="s">
        <v>12</v>
      </c>
      <c r="B20" s="540"/>
      <c r="C20" s="540"/>
      <c r="D20" s="541"/>
    </row>
    <row r="21" spans="1:4" ht="14.25">
      <c r="A21" s="542" t="s">
        <v>236</v>
      </c>
      <c r="B21" s="543" t="s">
        <v>237</v>
      </c>
      <c r="C21" s="518" t="s">
        <v>238</v>
      </c>
      <c r="D21" s="544">
        <v>0.99771928157369572</v>
      </c>
    </row>
    <row r="22" spans="1:4" ht="21.75" customHeight="1" thickBot="1">
      <c r="A22" s="542" t="s">
        <v>239</v>
      </c>
      <c r="B22" s="545" t="s">
        <v>237</v>
      </c>
      <c r="C22" s="518" t="s">
        <v>238</v>
      </c>
      <c r="D22" s="546">
        <v>0.93704024231934224</v>
      </c>
    </row>
    <row r="23" spans="1:4" ht="24" customHeight="1">
      <c r="A23" s="539" t="s">
        <v>240</v>
      </c>
      <c r="B23" s="540"/>
      <c r="C23" s="540"/>
      <c r="D23" s="541"/>
    </row>
    <row r="24" spans="1:4" ht="15.95" customHeight="1">
      <c r="A24" s="542" t="s">
        <v>241</v>
      </c>
      <c r="B24" s="518" t="s">
        <v>212</v>
      </c>
      <c r="C24" s="518" t="s">
        <v>238</v>
      </c>
      <c r="D24" s="547">
        <v>1951</v>
      </c>
    </row>
    <row r="25" spans="1:4" ht="29.25" customHeight="1" thickBot="1">
      <c r="A25" s="548" t="s">
        <v>242</v>
      </c>
      <c r="B25" s="521" t="s">
        <v>243</v>
      </c>
      <c r="C25" s="521" t="s">
        <v>213</v>
      </c>
      <c r="D25" s="549">
        <v>0.11908553230209273</v>
      </c>
    </row>
    <row r="26" spans="1:4" ht="24" customHeight="1">
      <c r="A26" s="608" t="s">
        <v>244</v>
      </c>
      <c r="B26" s="609"/>
      <c r="C26" s="609"/>
      <c r="D26" s="609"/>
    </row>
    <row r="27" spans="1:4" ht="15.95" customHeight="1">
      <c r="A27" s="517" t="s">
        <v>245</v>
      </c>
      <c r="B27" s="518" t="s">
        <v>246</v>
      </c>
      <c r="C27" s="518" t="s">
        <v>247</v>
      </c>
      <c r="D27" s="546">
        <v>0.98476211590126783</v>
      </c>
    </row>
    <row r="28" spans="1:4" ht="15.95" customHeight="1">
      <c r="A28" s="517" t="s">
        <v>248</v>
      </c>
      <c r="B28" s="518" t="s">
        <v>246</v>
      </c>
      <c r="C28" s="518" t="s">
        <v>247</v>
      </c>
      <c r="D28" s="546">
        <v>0.99256475300080715</v>
      </c>
    </row>
    <row r="29" spans="1:4" ht="15.95" customHeight="1">
      <c r="A29" s="517" t="s">
        <v>249</v>
      </c>
      <c r="B29" s="518" t="s">
        <v>243</v>
      </c>
      <c r="C29" s="518" t="s">
        <v>238</v>
      </c>
      <c r="D29" s="546">
        <v>0.9196200357123846</v>
      </c>
    </row>
    <row r="30" spans="1:4" ht="15.95" customHeight="1" thickBot="1">
      <c r="A30" s="550" t="s">
        <v>250</v>
      </c>
      <c r="B30" s="537" t="s">
        <v>243</v>
      </c>
      <c r="C30" s="537" t="s">
        <v>238</v>
      </c>
      <c r="D30" s="551">
        <v>1.1344830630377998</v>
      </c>
    </row>
    <row r="31" spans="1:4" ht="28.5" customHeight="1">
      <c r="A31" s="603" t="s">
        <v>251</v>
      </c>
      <c r="B31" s="604"/>
      <c r="C31" s="515"/>
      <c r="D31" s="541"/>
    </row>
    <row r="32" spans="1:4" ht="15.95" customHeight="1">
      <c r="A32" s="517" t="s">
        <v>252</v>
      </c>
      <c r="B32" s="518" t="s">
        <v>253</v>
      </c>
      <c r="C32" s="518" t="s">
        <v>213</v>
      </c>
      <c r="D32" s="552">
        <v>-18.09497993168435</v>
      </c>
    </row>
    <row r="33" spans="1:4" ht="15.95" customHeight="1">
      <c r="A33" s="517" t="s">
        <v>254</v>
      </c>
      <c r="B33" s="518" t="s">
        <v>255</v>
      </c>
      <c r="C33" s="518" t="s">
        <v>238</v>
      </c>
      <c r="D33" s="553">
        <v>8.7432933900270543E-2</v>
      </c>
    </row>
    <row r="34" spans="1:4" ht="15.95" customHeight="1" thickBot="1">
      <c r="A34" s="550" t="s">
        <v>256</v>
      </c>
      <c r="B34" s="537" t="s">
        <v>257</v>
      </c>
      <c r="C34" s="537" t="s">
        <v>213</v>
      </c>
      <c r="D34" s="554" t="s">
        <v>258</v>
      </c>
    </row>
    <row r="35" spans="1:4" ht="16.5" customHeight="1">
      <c r="A35" s="539" t="s">
        <v>259</v>
      </c>
      <c r="B35" s="540"/>
      <c r="C35" s="540"/>
      <c r="D35" s="555"/>
    </row>
    <row r="36" spans="1:4" ht="16.5" customHeight="1">
      <c r="A36" s="517" t="s">
        <v>260</v>
      </c>
      <c r="B36" s="543" t="s">
        <v>261</v>
      </c>
      <c r="C36" s="543" t="s">
        <v>262</v>
      </c>
      <c r="D36" s="552">
        <v>340.12313522488648</v>
      </c>
    </row>
    <row r="37" spans="1:4" ht="16.5" customHeight="1">
      <c r="A37" s="517" t="s">
        <v>263</v>
      </c>
      <c r="B37" s="543" t="s">
        <v>237</v>
      </c>
      <c r="C37" s="543" t="s">
        <v>213</v>
      </c>
      <c r="D37" s="553">
        <v>4.5829013700752853E-2</v>
      </c>
    </row>
    <row r="38" spans="1:4" ht="16.5" customHeight="1" thickBot="1">
      <c r="A38" s="520" t="s">
        <v>264</v>
      </c>
      <c r="B38" s="556" t="s">
        <v>261</v>
      </c>
      <c r="C38" s="557" t="s">
        <v>213</v>
      </c>
      <c r="D38" s="558">
        <v>112.07965079165434</v>
      </c>
    </row>
    <row r="39" spans="1:4">
      <c r="A39" s="559"/>
      <c r="B39" s="559"/>
      <c r="C39" s="559"/>
      <c r="D39" s="560"/>
    </row>
  </sheetData>
  <sheetProtection algorithmName="SHA-512" hashValue="zDpof4uPB4OeZNkKWowpJQCQvPoYFQdBNGmJhlwRPmeCCd+LoCra/lRHGBlscIsalNmLKuod5mSgTadZTzXOGA==" saltValue="ETFjFy0aqZW+Wtu/CSNugg==" spinCount="100000" sheet="1" objects="1" scenarios="1"/>
  <mergeCells count="6">
    <mergeCell ref="A31:B31"/>
    <mergeCell ref="A5:B5"/>
    <mergeCell ref="A8:B8"/>
    <mergeCell ref="A10:A12"/>
    <mergeCell ref="A15:B15"/>
    <mergeCell ref="A26:D26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2.2 Totex costs summary</vt:lpstr>
      <vt:lpstr>2.3 Workload summary</vt:lpstr>
      <vt:lpstr>2.4 Safety</vt:lpstr>
      <vt:lpstr>2.5 Reliability</vt:lpstr>
      <vt:lpstr>2.6 Environmental</vt:lpstr>
      <vt:lpstr>2.7 Performance Snapshot</vt:lpstr>
      <vt:lpstr>'2.7 Performance Snapshot'!_ftnref5</vt:lpstr>
      <vt:lpstr>'2.7 Performance Snapshot'!_Ref457995664</vt:lpstr>
      <vt:lpstr>'2.4 Safety'!Print_Area</vt:lpstr>
      <vt:lpstr>'2.7 Performance Snapshot'!Print_Area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Gill, Jatinder S</dc:creator>
  <cp:lastModifiedBy>Gill, Jatinder S</cp:lastModifiedBy>
  <dcterms:created xsi:type="dcterms:W3CDTF">2019-07-30T14:13:59Z</dcterms:created>
  <dcterms:modified xsi:type="dcterms:W3CDTF">2019-07-31T11:19:28Z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28ff59-1dd3-406f-be87-f82473b549be_Enabled">
    <vt:lpwstr>True</vt:lpwstr>
  </property>
  <property fmtid="{D5CDD505-2E9C-101B-9397-08002B2CF9AE}" pid="3" name="MSIP_Label_7a28ff59-1dd3-406f-be87-f82473b549be_SiteId">
    <vt:lpwstr>de0d74aa-9914-4bb9-9235-fbefe83b1769</vt:lpwstr>
  </property>
  <property fmtid="{D5CDD505-2E9C-101B-9397-08002B2CF9AE}" pid="4" name="MSIP_Label_7a28ff59-1dd3-406f-be87-f82473b549be_Owner">
    <vt:lpwstr>Jatinder.S.Gill@cadentgas.com</vt:lpwstr>
  </property>
  <property fmtid="{D5CDD505-2E9C-101B-9397-08002B2CF9AE}" pid="5" name="MSIP_Label_7a28ff59-1dd3-406f-be87-f82473b549be_SetDate">
    <vt:lpwstr>2019-07-30T14:49:42.9800556Z</vt:lpwstr>
  </property>
  <property fmtid="{D5CDD505-2E9C-101B-9397-08002B2CF9AE}" pid="6" name="MSIP_Label_7a28ff59-1dd3-406f-be87-f82473b549be_Name">
    <vt:lpwstr>Cadent - Official</vt:lpwstr>
  </property>
  <property fmtid="{D5CDD505-2E9C-101B-9397-08002B2CF9AE}" pid="7" name="MSIP_Label_7a28ff59-1dd3-406f-be87-f82473b549be_Application">
    <vt:lpwstr>Microsoft Azure Information Protection</vt:lpwstr>
  </property>
  <property fmtid="{D5CDD505-2E9C-101B-9397-08002B2CF9AE}" pid="8" name="MSIP_Label_7a28ff59-1dd3-406f-be87-f82473b549be_Extended_MSFT_Method">
    <vt:lpwstr>Automatic</vt:lpwstr>
  </property>
  <property fmtid="{D5CDD505-2E9C-101B-9397-08002B2CF9AE}" pid="9" name="Sensitivity">
    <vt:lpwstr>Cadent - Official</vt:lpwstr>
  </property>
</Properties>
</file>