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TWAI02\Teamdata\TEAM_REPORTING\Business Planning Team\RIIO GD2\08_Data Tables BPDT\07_Dec_Plan\Consol\09.12.19 - Check FINAL TO OFGEM\BPDT consol publication\"/>
    </mc:Choice>
  </mc:AlternateContent>
  <xr:revisionPtr revIDLastSave="0" documentId="13_ncr:1_{BB111DEE-F30F-43CB-AC4D-EC6375F56226}" xr6:coauthVersionLast="32" xr6:coauthVersionMax="32" xr10:uidLastSave="{00000000-0000-0000-0000-000000000000}"/>
  <bookViews>
    <workbookView xWindow="0" yWindow="0" windowWidth="28800" windowHeight="11625" tabRatio="603" xr2:uid="{23C7EC8A-9573-46D8-A209-C43F6E901EDA}"/>
  </bookViews>
  <sheets>
    <sheet name="Totex_Summary - Cadent" sheetId="5" r:id="rId1"/>
    <sheet name="Totex_Summary - EoE" sheetId="1" r:id="rId2"/>
    <sheet name="Totex_Summary - LON" sheetId="2" r:id="rId3"/>
    <sheet name="Totex_Summary - NW" sheetId="3" r:id="rId4"/>
    <sheet name="Totex_Summary - WM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hom1" localSheetId="0" hidden="1">{#N/A,#N/A,FALSE,"Assessment";#N/A,#N/A,FALSE,"Staffing";#N/A,#N/A,FALSE,"Hires";#N/A,#N/A,FALSE,"Assumptions"}</definedName>
    <definedName name="________hom1" localSheetId="1" hidden="1">{#N/A,#N/A,FALSE,"Assessment";#N/A,#N/A,FALSE,"Staffing";#N/A,#N/A,FALSE,"Hires";#N/A,#N/A,FALSE,"Assumptions"}</definedName>
    <definedName name="________hom1" localSheetId="2" hidden="1">{#N/A,#N/A,FALSE,"Assessment";#N/A,#N/A,FALSE,"Staffing";#N/A,#N/A,FALSE,"Hires";#N/A,#N/A,FALSE,"Assumptions"}</definedName>
    <definedName name="________hom1" localSheetId="3" hidden="1">{#N/A,#N/A,FALSE,"Assessment";#N/A,#N/A,FALSE,"Staffing";#N/A,#N/A,FALSE,"Hires";#N/A,#N/A,FALSE,"Assumptions"}</definedName>
    <definedName name="________hom1" localSheetId="4" hidden="1">{#N/A,#N/A,FALSE,"Assessment";#N/A,#N/A,FALSE,"Staffing";#N/A,#N/A,FALSE,"Hires";#N/A,#N/A,FALSE,"Assumptions"}</definedName>
    <definedName name="________hom1" hidden="1">{#N/A,#N/A,FALSE,"Assessment";#N/A,#N/A,FALSE,"Staffing";#N/A,#N/A,FALSE,"Hires";#N/A,#N/A,FALSE,"Assumptions"}</definedName>
    <definedName name="________k1" localSheetId="0" hidden="1">{#N/A,#N/A,FALSE,"Assessment";#N/A,#N/A,FALSE,"Staffing";#N/A,#N/A,FALSE,"Hires";#N/A,#N/A,FALSE,"Assumptions"}</definedName>
    <definedName name="________k1" localSheetId="1" hidden="1">{#N/A,#N/A,FALSE,"Assessment";#N/A,#N/A,FALSE,"Staffing";#N/A,#N/A,FALSE,"Hires";#N/A,#N/A,FALSE,"Assumptions"}</definedName>
    <definedName name="________k1" localSheetId="2" hidden="1">{#N/A,#N/A,FALSE,"Assessment";#N/A,#N/A,FALSE,"Staffing";#N/A,#N/A,FALSE,"Hires";#N/A,#N/A,FALSE,"Assumptions"}</definedName>
    <definedName name="________k1" localSheetId="3" hidden="1">{#N/A,#N/A,FALSE,"Assessment";#N/A,#N/A,FALSE,"Staffing";#N/A,#N/A,FALSE,"Hires";#N/A,#N/A,FALSE,"Assumptions"}</definedName>
    <definedName name="________k1" localSheetId="4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localSheetId="0" hidden="1">{#N/A,#N/A,FALSE,"Assessment";#N/A,#N/A,FALSE,"Staffing";#N/A,#N/A,FALSE,"Hires";#N/A,#N/A,FALSE,"Assumptions"}</definedName>
    <definedName name="________kk1" localSheetId="1" hidden="1">{#N/A,#N/A,FALSE,"Assessment";#N/A,#N/A,FALSE,"Staffing";#N/A,#N/A,FALSE,"Hires";#N/A,#N/A,FALSE,"Assumptions"}</definedName>
    <definedName name="________kk1" localSheetId="2" hidden="1">{#N/A,#N/A,FALSE,"Assessment";#N/A,#N/A,FALSE,"Staffing";#N/A,#N/A,FALSE,"Hires";#N/A,#N/A,FALSE,"Assumptions"}</definedName>
    <definedName name="________kk1" localSheetId="3" hidden="1">{#N/A,#N/A,FALSE,"Assessment";#N/A,#N/A,FALSE,"Staffing";#N/A,#N/A,FALSE,"Hires";#N/A,#N/A,FALSE,"Assumptions"}</definedName>
    <definedName name="________kk1" localSheetId="4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localSheetId="0" hidden="1">{#N/A,#N/A,FALSE,"Assessment";#N/A,#N/A,FALSE,"Staffing";#N/A,#N/A,FALSE,"Hires";#N/A,#N/A,FALSE,"Assumptions"}</definedName>
    <definedName name="________KKK1" localSheetId="1" hidden="1">{#N/A,#N/A,FALSE,"Assessment";#N/A,#N/A,FALSE,"Staffing";#N/A,#N/A,FALSE,"Hires";#N/A,#N/A,FALSE,"Assumptions"}</definedName>
    <definedName name="________KKK1" localSheetId="2" hidden="1">{#N/A,#N/A,FALSE,"Assessment";#N/A,#N/A,FALSE,"Staffing";#N/A,#N/A,FALSE,"Hires";#N/A,#N/A,FALSE,"Assumptions"}</definedName>
    <definedName name="________KKK1" localSheetId="3" hidden="1">{#N/A,#N/A,FALSE,"Assessment";#N/A,#N/A,FALSE,"Staffing";#N/A,#N/A,FALSE,"Hires";#N/A,#N/A,FALSE,"Assumptions"}</definedName>
    <definedName name="________KKK1" localSheetId="4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localSheetId="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localSheetId="0" hidden="1">{"holdco",#N/A,FALSE,"Summary Financials";"holdco",#N/A,FALSE,"Summary Financials"}</definedName>
    <definedName name="________wr9" localSheetId="1" hidden="1">{"holdco",#N/A,FALSE,"Summary Financials";"holdco",#N/A,FALSE,"Summary Financials"}</definedName>
    <definedName name="________wr9" localSheetId="2" hidden="1">{"holdco",#N/A,FALSE,"Summary Financials";"holdco",#N/A,FALSE,"Summary Financials"}</definedName>
    <definedName name="________wr9" localSheetId="3" hidden="1">{"holdco",#N/A,FALSE,"Summary Financials";"holdco",#N/A,FALSE,"Summary Financials"}</definedName>
    <definedName name="________wr9" localSheetId="4" hidden="1">{"holdco",#N/A,FALSE,"Summary Financials";"holdco",#N/A,FALSE,"Summary Financials"}</definedName>
    <definedName name="________wr9" hidden="1">{"holdco",#N/A,FALSE,"Summary Financials";"holdco",#N/A,FALSE,"Summary Financials"}</definedName>
    <definedName name="________wrn1" localSheetId="0" hidden="1">{"holdco",#N/A,FALSE,"Summary Financials";"holdco",#N/A,FALSE,"Summary Financials"}</definedName>
    <definedName name="________wrn1" localSheetId="1" hidden="1">{"holdco",#N/A,FALSE,"Summary Financials";"holdco",#N/A,FALSE,"Summary Financials"}</definedName>
    <definedName name="________wrn1" localSheetId="2" hidden="1">{"holdco",#N/A,FALSE,"Summary Financials";"holdco",#N/A,FALSE,"Summary Financials"}</definedName>
    <definedName name="________wrn1" localSheetId="3" hidden="1">{"holdco",#N/A,FALSE,"Summary Financials";"holdco",#N/A,FALSE,"Summary Financials"}</definedName>
    <definedName name="________wrn1" localSheetId="4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localSheetId="0" hidden="1">{"holdco",#N/A,FALSE,"Summary Financials";"holdco",#N/A,FALSE,"Summary Financials"}</definedName>
    <definedName name="________wrn2" localSheetId="1" hidden="1">{"holdco",#N/A,FALSE,"Summary Financials";"holdco",#N/A,FALSE,"Summary Financials"}</definedName>
    <definedName name="________wrn2" localSheetId="2" hidden="1">{"holdco",#N/A,FALSE,"Summary Financials";"holdco",#N/A,FALSE,"Summary Financials"}</definedName>
    <definedName name="________wrn2" localSheetId="3" hidden="1">{"holdco",#N/A,FALSE,"Summary Financials";"holdco",#N/A,FALSE,"Summary Financials"}</definedName>
    <definedName name="________wrn2" localSheetId="4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localSheetId="0" hidden="1">{"holdco",#N/A,FALSE,"Summary Financials";"holdco",#N/A,FALSE,"Summary Financials"}</definedName>
    <definedName name="________wrn3" localSheetId="1" hidden="1">{"holdco",#N/A,FALSE,"Summary Financials";"holdco",#N/A,FALSE,"Summary Financials"}</definedName>
    <definedName name="________wrn3" localSheetId="2" hidden="1">{"holdco",#N/A,FALSE,"Summary Financials";"holdco",#N/A,FALSE,"Summary Financials"}</definedName>
    <definedName name="________wrn3" localSheetId="3" hidden="1">{"holdco",#N/A,FALSE,"Summary Financials";"holdco",#N/A,FALSE,"Summary Financials"}</definedName>
    <definedName name="________wrn3" localSheetId="4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localSheetId="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localSheetId="0" hidden="1">{"holdco",#N/A,FALSE,"Summary Financials";"holdco",#N/A,FALSE,"Summary Financials"}</definedName>
    <definedName name="________wrn8" localSheetId="1" hidden="1">{"holdco",#N/A,FALSE,"Summary Financials";"holdco",#N/A,FALSE,"Summary Financials"}</definedName>
    <definedName name="________wrn8" localSheetId="2" hidden="1">{"holdco",#N/A,FALSE,"Summary Financials";"holdco",#N/A,FALSE,"Summary Financials"}</definedName>
    <definedName name="________wrn8" localSheetId="3" hidden="1">{"holdco",#N/A,FALSE,"Summary Financials";"holdco",#N/A,FALSE,"Summary Financials"}</definedName>
    <definedName name="________wrn8" localSheetId="4" hidden="1">{"holdco",#N/A,FALSE,"Summary Financials";"holdco",#N/A,FALSE,"Summary Financials"}</definedName>
    <definedName name="________wrn8" hidden="1">{"holdco",#N/A,FALSE,"Summary Financials";"holdco",#N/A,FALSE,"Summary Financials"}</definedName>
    <definedName name="_______bb2" localSheetId="0" hidden="1">{#N/A,#N/A,FALSE,"PRJCTED MNTHLY QTY's"}</definedName>
    <definedName name="_______bb2" localSheetId="1" hidden="1">{#N/A,#N/A,FALSE,"PRJCTED MNTHLY QTY's"}</definedName>
    <definedName name="_______bb2" localSheetId="2" hidden="1">{#N/A,#N/A,FALSE,"PRJCTED MNTHLY QTY's"}</definedName>
    <definedName name="_______bb2" localSheetId="3" hidden="1">{#N/A,#N/A,FALSE,"PRJCTED MNTHLY QTY's"}</definedName>
    <definedName name="_______bb2" localSheetId="4" hidden="1">{#N/A,#N/A,FALSE,"PRJCTED MNTHLY QTY's"}</definedName>
    <definedName name="_______bb2" hidden="1">{#N/A,#N/A,FALSE,"PRJCTED MNTHLY QTY's"}</definedName>
    <definedName name="_______Lee5" localSheetId="0" hidden="1">{#VALUE!,#N/A,FALSE,0}</definedName>
    <definedName name="_______Lee5" localSheetId="1" hidden="1">{#VALUE!,#N/A,FALSE,0}</definedName>
    <definedName name="_______Lee5" localSheetId="2" hidden="1">{#VALUE!,#N/A,FALSE,0}</definedName>
    <definedName name="_______Lee5" localSheetId="3" hidden="1">{#VALUE!,#N/A,FALSE,0}</definedName>
    <definedName name="_______Lee5" localSheetId="4" hidden="1">{#VALUE!,#N/A,FALSE,0}</definedName>
    <definedName name="_______Lee5" hidden="1">{#VALUE!,#N/A,FALSE,0}</definedName>
    <definedName name="______hom1" localSheetId="0" hidden="1">{#N/A,#N/A,FALSE,"Assessment";#N/A,#N/A,FALSE,"Staffing";#N/A,#N/A,FALSE,"Hires";#N/A,#N/A,FALSE,"Assumptions"}</definedName>
    <definedName name="______hom1" localSheetId="1" hidden="1">{#N/A,#N/A,FALSE,"Assessment";#N/A,#N/A,FALSE,"Staffing";#N/A,#N/A,FALSE,"Hires";#N/A,#N/A,FALSE,"Assumptions"}</definedName>
    <definedName name="______hom1" localSheetId="2" hidden="1">{#N/A,#N/A,FALSE,"Assessment";#N/A,#N/A,FALSE,"Staffing";#N/A,#N/A,FALSE,"Hires";#N/A,#N/A,FALSE,"Assumptions"}</definedName>
    <definedName name="______hom1" localSheetId="3" hidden="1">{#N/A,#N/A,FALSE,"Assessment";#N/A,#N/A,FALSE,"Staffing";#N/A,#N/A,FALSE,"Hires";#N/A,#N/A,FALSE,"Assumptions"}</definedName>
    <definedName name="______hom1" localSheetId="4" hidden="1">{#N/A,#N/A,FALSE,"Assessment";#N/A,#N/A,FALSE,"Staffing";#N/A,#N/A,FALSE,"Hires";#N/A,#N/A,FALSE,"Assumptions"}</definedName>
    <definedName name="______hom1" hidden="1">{#N/A,#N/A,FALSE,"Assessment";#N/A,#N/A,FALSE,"Staffing";#N/A,#N/A,FALSE,"Hires";#N/A,#N/A,FALSE,"Assumptions"}</definedName>
    <definedName name="______k1" localSheetId="0" hidden="1">{#N/A,#N/A,FALSE,"Assessment";#N/A,#N/A,FALSE,"Staffing";#N/A,#N/A,FALSE,"Hires";#N/A,#N/A,FALSE,"Assumptions"}</definedName>
    <definedName name="______k1" localSheetId="1" hidden="1">{#N/A,#N/A,FALSE,"Assessment";#N/A,#N/A,FALSE,"Staffing";#N/A,#N/A,FALSE,"Hires";#N/A,#N/A,FALSE,"Assumptions"}</definedName>
    <definedName name="______k1" localSheetId="2" hidden="1">{#N/A,#N/A,FALSE,"Assessment";#N/A,#N/A,FALSE,"Staffing";#N/A,#N/A,FALSE,"Hires";#N/A,#N/A,FALSE,"Assumptions"}</definedName>
    <definedName name="______k1" localSheetId="3" hidden="1">{#N/A,#N/A,FALSE,"Assessment";#N/A,#N/A,FALSE,"Staffing";#N/A,#N/A,FALSE,"Hires";#N/A,#N/A,FALSE,"Assumptions"}</definedName>
    <definedName name="______k1" localSheetId="4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localSheetId="0" hidden="1">{#N/A,#N/A,FALSE,"Assessment";#N/A,#N/A,FALSE,"Staffing";#N/A,#N/A,FALSE,"Hires";#N/A,#N/A,FALSE,"Assumptions"}</definedName>
    <definedName name="______kk1" localSheetId="1" hidden="1">{#N/A,#N/A,FALSE,"Assessment";#N/A,#N/A,FALSE,"Staffing";#N/A,#N/A,FALSE,"Hires";#N/A,#N/A,FALSE,"Assumptions"}</definedName>
    <definedName name="______kk1" localSheetId="2" hidden="1">{#N/A,#N/A,FALSE,"Assessment";#N/A,#N/A,FALSE,"Staffing";#N/A,#N/A,FALSE,"Hires";#N/A,#N/A,FALSE,"Assumptions"}</definedName>
    <definedName name="______kk1" localSheetId="3" hidden="1">{#N/A,#N/A,FALSE,"Assessment";#N/A,#N/A,FALSE,"Staffing";#N/A,#N/A,FALSE,"Hires";#N/A,#N/A,FALSE,"Assumptions"}</definedName>
    <definedName name="______kk1" localSheetId="4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localSheetId="0" hidden="1">{#N/A,#N/A,FALSE,"Assessment";#N/A,#N/A,FALSE,"Staffing";#N/A,#N/A,FALSE,"Hires";#N/A,#N/A,FALSE,"Assumptions"}</definedName>
    <definedName name="______KKK1" localSheetId="1" hidden="1">{#N/A,#N/A,FALSE,"Assessment";#N/A,#N/A,FALSE,"Staffing";#N/A,#N/A,FALSE,"Hires";#N/A,#N/A,FALSE,"Assumptions"}</definedName>
    <definedName name="______KKK1" localSheetId="2" hidden="1">{#N/A,#N/A,FALSE,"Assessment";#N/A,#N/A,FALSE,"Staffing";#N/A,#N/A,FALSE,"Hires";#N/A,#N/A,FALSE,"Assumptions"}</definedName>
    <definedName name="______KKK1" localSheetId="3" hidden="1">{#N/A,#N/A,FALSE,"Assessment";#N/A,#N/A,FALSE,"Staffing";#N/A,#N/A,FALSE,"Hires";#N/A,#N/A,FALSE,"Assumptions"}</definedName>
    <definedName name="______KKK1" localSheetId="4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localSheetId="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localSheetId="0" hidden="1">{"holdco",#N/A,FALSE,"Summary Financials";"holdco",#N/A,FALSE,"Summary Financials"}</definedName>
    <definedName name="______wr9" localSheetId="1" hidden="1">{"holdco",#N/A,FALSE,"Summary Financials";"holdco",#N/A,FALSE,"Summary Financials"}</definedName>
    <definedName name="______wr9" localSheetId="2" hidden="1">{"holdco",#N/A,FALSE,"Summary Financials";"holdco",#N/A,FALSE,"Summary Financials"}</definedName>
    <definedName name="______wr9" localSheetId="3" hidden="1">{"holdco",#N/A,FALSE,"Summary Financials";"holdco",#N/A,FALSE,"Summary Financials"}</definedName>
    <definedName name="______wr9" localSheetId="4" hidden="1">{"holdco",#N/A,FALSE,"Summary Financials";"holdco",#N/A,FALSE,"Summary Financials"}</definedName>
    <definedName name="______wr9" hidden="1">{"holdco",#N/A,FALSE,"Summary Financials";"holdco",#N/A,FALSE,"Summary Financials"}</definedName>
    <definedName name="______wrn1" localSheetId="0" hidden="1">{"holdco",#N/A,FALSE,"Summary Financials";"holdco",#N/A,FALSE,"Summary Financials"}</definedName>
    <definedName name="______wrn1" localSheetId="1" hidden="1">{"holdco",#N/A,FALSE,"Summary Financials";"holdco",#N/A,FALSE,"Summary Financials"}</definedName>
    <definedName name="______wrn1" localSheetId="2" hidden="1">{"holdco",#N/A,FALSE,"Summary Financials";"holdco",#N/A,FALSE,"Summary Financials"}</definedName>
    <definedName name="______wrn1" localSheetId="3" hidden="1">{"holdco",#N/A,FALSE,"Summary Financials";"holdco",#N/A,FALSE,"Summary Financials"}</definedName>
    <definedName name="______wrn1" localSheetId="4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localSheetId="0" hidden="1">{"holdco",#N/A,FALSE,"Summary Financials";"holdco",#N/A,FALSE,"Summary Financials"}</definedName>
    <definedName name="______wrn2" localSheetId="1" hidden="1">{"holdco",#N/A,FALSE,"Summary Financials";"holdco",#N/A,FALSE,"Summary Financials"}</definedName>
    <definedName name="______wrn2" localSheetId="2" hidden="1">{"holdco",#N/A,FALSE,"Summary Financials";"holdco",#N/A,FALSE,"Summary Financials"}</definedName>
    <definedName name="______wrn2" localSheetId="3" hidden="1">{"holdco",#N/A,FALSE,"Summary Financials";"holdco",#N/A,FALSE,"Summary Financials"}</definedName>
    <definedName name="______wrn2" localSheetId="4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localSheetId="0" hidden="1">{"holdco",#N/A,FALSE,"Summary Financials";"holdco",#N/A,FALSE,"Summary Financials"}</definedName>
    <definedName name="______wrn3" localSheetId="1" hidden="1">{"holdco",#N/A,FALSE,"Summary Financials";"holdco",#N/A,FALSE,"Summary Financials"}</definedName>
    <definedName name="______wrn3" localSheetId="2" hidden="1">{"holdco",#N/A,FALSE,"Summary Financials";"holdco",#N/A,FALSE,"Summary Financials"}</definedName>
    <definedName name="______wrn3" localSheetId="3" hidden="1">{"holdco",#N/A,FALSE,"Summary Financials";"holdco",#N/A,FALSE,"Summary Financials"}</definedName>
    <definedName name="______wrn3" localSheetId="4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localSheetId="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localSheetId="0" hidden="1">{"holdco",#N/A,FALSE,"Summary Financials";"holdco",#N/A,FALSE,"Summary Financials"}</definedName>
    <definedName name="______wrn8" localSheetId="1" hidden="1">{"holdco",#N/A,FALSE,"Summary Financials";"holdco",#N/A,FALSE,"Summary Financials"}</definedName>
    <definedName name="______wrn8" localSheetId="2" hidden="1">{"holdco",#N/A,FALSE,"Summary Financials";"holdco",#N/A,FALSE,"Summary Financials"}</definedName>
    <definedName name="______wrn8" localSheetId="3" hidden="1">{"holdco",#N/A,FALSE,"Summary Financials";"holdco",#N/A,FALSE,"Summary Financials"}</definedName>
    <definedName name="______wrn8" localSheetId="4" hidden="1">{"holdco",#N/A,FALSE,"Summary Financials";"holdco",#N/A,FALSE,"Summary Financials"}</definedName>
    <definedName name="______wrn8" hidden="1">{"holdco",#N/A,FALSE,"Summary Financials";"holdco",#N/A,FALSE,"Summary Financials"}</definedName>
    <definedName name="_____KKK1" localSheetId="0" hidden="1">{#N/A,#N/A,FALSE,"Assessment";#N/A,#N/A,FALSE,"Staffing";#N/A,#N/A,FALSE,"Hires";#N/A,#N/A,FALSE,"Assumptions"}</definedName>
    <definedName name="_____KKK1" localSheetId="1" hidden="1">{#N/A,#N/A,FALSE,"Assessment";#N/A,#N/A,FALSE,"Staffing";#N/A,#N/A,FALSE,"Hires";#N/A,#N/A,FALSE,"Assumptions"}</definedName>
    <definedName name="_____KKK1" localSheetId="2" hidden="1">{#N/A,#N/A,FALSE,"Assessment";#N/A,#N/A,FALSE,"Staffing";#N/A,#N/A,FALSE,"Hires";#N/A,#N/A,FALSE,"Assumptions"}</definedName>
    <definedName name="_____KKK1" localSheetId="3" hidden="1">{#N/A,#N/A,FALSE,"Assessment";#N/A,#N/A,FALSE,"Staffing";#N/A,#N/A,FALSE,"Hires";#N/A,#N/A,FALSE,"Assumptions"}</definedName>
    <definedName name="_____KKK1" localSheetId="4" hidden="1">{#N/A,#N/A,FALSE,"Assessment";#N/A,#N/A,FALSE,"Staffing";#N/A,#N/A,FALSE,"Hires";#N/A,#N/A,FALSE,"Assumptions"}</definedName>
    <definedName name="_____KKK1" hidden="1">{#N/A,#N/A,FALSE,"Assessment";#N/A,#N/A,FALSE,"Staffing";#N/A,#N/A,FALSE,"Hires";#N/A,#N/A,FALSE,"Assumptions"}</definedName>
    <definedName name="_____wrn1" localSheetId="0" hidden="1">{"holdco",#N/A,FALSE,"Summary Financials";"holdco",#N/A,FALSE,"Summary Financials"}</definedName>
    <definedName name="_____wrn1" localSheetId="1" hidden="1">{"holdco",#N/A,FALSE,"Summary Financials";"holdco",#N/A,FALSE,"Summary Financials"}</definedName>
    <definedName name="_____wrn1" localSheetId="2" hidden="1">{"holdco",#N/A,FALSE,"Summary Financials";"holdco",#N/A,FALSE,"Summary Financials"}</definedName>
    <definedName name="_____wrn1" localSheetId="3" hidden="1">{"holdco",#N/A,FALSE,"Summary Financials";"holdco",#N/A,FALSE,"Summary Financials"}</definedName>
    <definedName name="_____wrn1" localSheetId="4" hidden="1">{"holdco",#N/A,FALSE,"Summary Financials";"holdco",#N/A,FALSE,"Summary Financials"}</definedName>
    <definedName name="_____wrn1" hidden="1">{"holdco",#N/A,FALSE,"Summary Financials";"holdco",#N/A,FALSE,"Summary Financials"}</definedName>
    <definedName name="_____wrn2" localSheetId="0" hidden="1">{"holdco",#N/A,FALSE,"Summary Financials";"holdco",#N/A,FALSE,"Summary Financials"}</definedName>
    <definedName name="_____wrn2" localSheetId="1" hidden="1">{"holdco",#N/A,FALSE,"Summary Financials";"holdco",#N/A,FALSE,"Summary Financials"}</definedName>
    <definedName name="_____wrn2" localSheetId="2" hidden="1">{"holdco",#N/A,FALSE,"Summary Financials";"holdco",#N/A,FALSE,"Summary Financials"}</definedName>
    <definedName name="_____wrn2" localSheetId="3" hidden="1">{"holdco",#N/A,FALSE,"Summary Financials";"holdco",#N/A,FALSE,"Summary Financials"}</definedName>
    <definedName name="_____wrn2" localSheetId="4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localSheetId="0" hidden="1">{"holdco",#N/A,FALSE,"Summary Financials";"holdco",#N/A,FALSE,"Summary Financials"}</definedName>
    <definedName name="_____wrn3" localSheetId="1" hidden="1">{"holdco",#N/A,FALSE,"Summary Financials";"holdco",#N/A,FALSE,"Summary Financials"}</definedName>
    <definedName name="_____wrn3" localSheetId="2" hidden="1">{"holdco",#N/A,FALSE,"Summary Financials";"holdco",#N/A,FALSE,"Summary Financials"}</definedName>
    <definedName name="_____wrn3" localSheetId="3" hidden="1">{"holdco",#N/A,FALSE,"Summary Financials";"holdco",#N/A,FALSE,"Summary Financials"}</definedName>
    <definedName name="_____wrn3" localSheetId="4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localSheetId="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localSheetId="0" hidden="1">{"holdco",#N/A,FALSE,"Summary Financials";"holdco",#N/A,FALSE,"Summary Financials"}</definedName>
    <definedName name="_____wrn8" localSheetId="1" hidden="1">{"holdco",#N/A,FALSE,"Summary Financials";"holdco",#N/A,FALSE,"Summary Financials"}</definedName>
    <definedName name="_____wrn8" localSheetId="2" hidden="1">{"holdco",#N/A,FALSE,"Summary Financials";"holdco",#N/A,FALSE,"Summary Financials"}</definedName>
    <definedName name="_____wrn8" localSheetId="3" hidden="1">{"holdco",#N/A,FALSE,"Summary Financials";"holdco",#N/A,FALSE,"Summary Financials"}</definedName>
    <definedName name="_____wrn8" localSheetId="4" hidden="1">{"holdco",#N/A,FALSE,"Summary Financials";"holdco",#N/A,FALSE,"Summary Financials"}</definedName>
    <definedName name="_____wrn8" hidden="1">{"holdco",#N/A,FALSE,"Summary Financials";"holdco",#N/A,FALSE,"Summary Financials"}</definedName>
    <definedName name="__123Graph_B" localSheetId="0" hidden="1">'[1]Universal data'!#REF!</definedName>
    <definedName name="__123Graph_B" localSheetId="1" hidden="1">'[1]Universal data'!#REF!</definedName>
    <definedName name="__123Graph_B" localSheetId="2" hidden="1">'[1]Universal data'!#REF!</definedName>
    <definedName name="__123Graph_B" localSheetId="3" hidden="1">'[1]Universal data'!#REF!</definedName>
    <definedName name="__123Graph_B" localSheetId="4" hidden="1">'[1]Universal data'!#REF!</definedName>
    <definedName name="__123Graph_B" hidden="1">'[1]Universal data'!#REF!</definedName>
    <definedName name="__123Graph_C" localSheetId="0" hidden="1">'[1]Universal data'!#REF!</definedName>
    <definedName name="__123Graph_C" localSheetId="1" hidden="1">'[1]Universal data'!#REF!</definedName>
    <definedName name="__123Graph_C" localSheetId="2" hidden="1">'[1]Universal data'!#REF!</definedName>
    <definedName name="__123Graph_C" localSheetId="3" hidden="1">'[1]Universal data'!#REF!</definedName>
    <definedName name="__123Graph_C" localSheetId="4" hidden="1">'[1]Universal data'!#REF!</definedName>
    <definedName name="__123Graph_C" hidden="1">'[1]Universal data'!#REF!</definedName>
    <definedName name="__123Graph_D" localSheetId="0" hidden="1">'[1]Universal data'!#REF!</definedName>
    <definedName name="__123Graph_D" localSheetId="1" hidden="1">'[1]Universal data'!#REF!</definedName>
    <definedName name="__123Graph_D" localSheetId="2" hidden="1">'[1]Universal data'!#REF!</definedName>
    <definedName name="__123Graph_D" localSheetId="3" hidden="1">'[1]Universal data'!#REF!</definedName>
    <definedName name="__123Graph_D" localSheetId="4" hidden="1">'[1]Universal data'!#REF!</definedName>
    <definedName name="__123Graph_D" hidden="1">'[1]Universal data'!#REF!</definedName>
    <definedName name="__123Graph_X" localSheetId="0" hidden="1">'[1]Universal data'!#REF!</definedName>
    <definedName name="__123Graph_X" localSheetId="1" hidden="1">'[1]Universal data'!#REF!</definedName>
    <definedName name="__123Graph_X" localSheetId="2" hidden="1">'[1]Universal data'!#REF!</definedName>
    <definedName name="__123Graph_X" localSheetId="3" hidden="1">'[1]Universal data'!#REF!</definedName>
    <definedName name="__123Graph_X" localSheetId="4" hidden="1">'[1]Universal data'!#REF!</definedName>
    <definedName name="__123Graph_X" hidden="1">'[1]Universal data'!#REF!</definedName>
    <definedName name="__FDS_HYPERLINK_TOGGLE_STATE__" hidden="1">"ON"</definedName>
    <definedName name="__hom1" localSheetId="0" hidden="1">{#N/A,#N/A,FALSE,"Assessment";#N/A,#N/A,FALSE,"Staffing";#N/A,#N/A,FALSE,"Hires";#N/A,#N/A,FALSE,"Assumptions"}</definedName>
    <definedName name="__hom1" localSheetId="1" hidden="1">{#N/A,#N/A,FALSE,"Assessment";#N/A,#N/A,FALSE,"Staffing";#N/A,#N/A,FALSE,"Hires";#N/A,#N/A,FALSE,"Assumptions"}</definedName>
    <definedName name="__hom1" localSheetId="2" hidden="1">{#N/A,#N/A,FALSE,"Assessment";#N/A,#N/A,FALSE,"Staffing";#N/A,#N/A,FALSE,"Hires";#N/A,#N/A,FALSE,"Assumptions"}</definedName>
    <definedName name="__hom1" localSheetId="3" hidden="1">{#N/A,#N/A,FALSE,"Assessment";#N/A,#N/A,FALSE,"Staffing";#N/A,#N/A,FALSE,"Hires";#N/A,#N/A,FALSE,"Assumptions"}</definedName>
    <definedName name="__hom1" localSheetId="4" hidden="1">{#N/A,#N/A,FALSE,"Assessment";#N/A,#N/A,FALSE,"Staffing";#N/A,#N/A,FALSE,"Hires";#N/A,#N/A,FALSE,"Assumptions"}</definedName>
    <definedName name="__hom1" hidden="1">{#N/A,#N/A,FALSE,"Assessment";#N/A,#N/A,FALSE,"Staffing";#N/A,#N/A,FALSE,"Hires";#N/A,#N/A,FALSE,"Assumptions"}</definedName>
    <definedName name="__IntlFixup" hidden="1">TRUE</definedName>
    <definedName name="__kk1" localSheetId="0" hidden="1">{#N/A,#N/A,FALSE,"Assessment";#N/A,#N/A,FALSE,"Staffing";#N/A,#N/A,FALSE,"Hires";#N/A,#N/A,FALSE,"Assumptions"}</definedName>
    <definedName name="__kk1" localSheetId="1" hidden="1">{#N/A,#N/A,FALSE,"Assessment";#N/A,#N/A,FALSE,"Staffing";#N/A,#N/A,FALSE,"Hires";#N/A,#N/A,FALSE,"Assumptions"}</definedName>
    <definedName name="__kk1" localSheetId="2" hidden="1">{#N/A,#N/A,FALSE,"Assessment";#N/A,#N/A,FALSE,"Staffing";#N/A,#N/A,FALSE,"Hires";#N/A,#N/A,FALSE,"Assumptions"}</definedName>
    <definedName name="__kk1" localSheetId="3" hidden="1">{#N/A,#N/A,FALSE,"Assessment";#N/A,#N/A,FALSE,"Staffing";#N/A,#N/A,FALSE,"Hires";#N/A,#N/A,FALSE,"Assumptions"}</definedName>
    <definedName name="__kk1" localSheetId="4" hidden="1">{#N/A,#N/A,FALSE,"Assessment";#N/A,#N/A,FALSE,"Staffing";#N/A,#N/A,FALSE,"Hires";#N/A,#N/A,FALSE,"Assumptions"}</definedName>
    <definedName name="__kk1" hidden="1">{#N/A,#N/A,FALSE,"Assessment";#N/A,#N/A,FALSE,"Staffing";#N/A,#N/A,FALSE,"Hires";#N/A,#N/A,FALSE,"Assumptions"}</definedName>
    <definedName name="__KKK1" localSheetId="0" hidden="1">{#N/A,#N/A,FALSE,"Assessment";#N/A,#N/A,FALSE,"Staffing";#N/A,#N/A,FALSE,"Hires";#N/A,#N/A,FALSE,"Assumptions"}</definedName>
    <definedName name="__KKK1" localSheetId="1" hidden="1">{#N/A,#N/A,FALSE,"Assessment";#N/A,#N/A,FALSE,"Staffing";#N/A,#N/A,FALSE,"Hires";#N/A,#N/A,FALSE,"Assumptions"}</definedName>
    <definedName name="__KKK1" localSheetId="2" hidden="1">{#N/A,#N/A,FALSE,"Assessment";#N/A,#N/A,FALSE,"Staffing";#N/A,#N/A,FALSE,"Hires";#N/A,#N/A,FALSE,"Assumptions"}</definedName>
    <definedName name="__KKK1" localSheetId="3" hidden="1">{#N/A,#N/A,FALSE,"Assessment";#N/A,#N/A,FALSE,"Staffing";#N/A,#N/A,FALSE,"Hires";#N/A,#N/A,FALSE,"Assumptions"}</definedName>
    <definedName name="__KKK1" localSheetId="4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localSheetId="0" hidden="1">{"holdco",#N/A,FALSE,"Summary Financials";"holdco",#N/A,FALSE,"Summary Financials"}</definedName>
    <definedName name="__wrn1" localSheetId="1" hidden="1">{"holdco",#N/A,FALSE,"Summary Financials";"holdco",#N/A,FALSE,"Summary Financials"}</definedName>
    <definedName name="__wrn1" localSheetId="2" hidden="1">{"holdco",#N/A,FALSE,"Summary Financials";"holdco",#N/A,FALSE,"Summary Financials"}</definedName>
    <definedName name="__wrn1" localSheetId="3" hidden="1">{"holdco",#N/A,FALSE,"Summary Financials";"holdco",#N/A,FALSE,"Summary Financials"}</definedName>
    <definedName name="__wrn1" localSheetId="4" hidden="1">{"holdco",#N/A,FALSE,"Summary Financials";"holdco",#N/A,FALSE,"Summary Financials"}</definedName>
    <definedName name="__wrn1" hidden="1">{"holdco",#N/A,FALSE,"Summary Financials";"holdco",#N/A,FALSE,"Summary Financials"}</definedName>
    <definedName name="__wrn2" localSheetId="0" hidden="1">{"holdco",#N/A,FALSE,"Summary Financials";"holdco",#N/A,FALSE,"Summary Financials"}</definedName>
    <definedName name="__wrn2" localSheetId="1" hidden="1">{"holdco",#N/A,FALSE,"Summary Financials";"holdco",#N/A,FALSE,"Summary Financials"}</definedName>
    <definedName name="__wrn2" localSheetId="2" hidden="1">{"holdco",#N/A,FALSE,"Summary Financials";"holdco",#N/A,FALSE,"Summary Financials"}</definedName>
    <definedName name="__wrn2" localSheetId="3" hidden="1">{"holdco",#N/A,FALSE,"Summary Financials";"holdco",#N/A,FALSE,"Summary Financials"}</definedName>
    <definedName name="__wrn2" localSheetId="4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localSheetId="0" hidden="1">{"holdco",#N/A,FALSE,"Summary Financials";"holdco",#N/A,FALSE,"Summary Financials"}</definedName>
    <definedName name="__wrn3" localSheetId="1" hidden="1">{"holdco",#N/A,FALSE,"Summary Financials";"holdco",#N/A,FALSE,"Summary Financials"}</definedName>
    <definedName name="__wrn3" localSheetId="2" hidden="1">{"holdco",#N/A,FALSE,"Summary Financials";"holdco",#N/A,FALSE,"Summary Financials"}</definedName>
    <definedName name="__wrn3" localSheetId="3" hidden="1">{"holdco",#N/A,FALSE,"Summary Financials";"holdco",#N/A,FALSE,"Summary Financials"}</definedName>
    <definedName name="__wrn3" localSheetId="4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localSheetId="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localSheetId="0" hidden="1">{"holdco",#N/A,FALSE,"Summary Financials";"holdco",#N/A,FALSE,"Summary Financials"}</definedName>
    <definedName name="__wrn8" localSheetId="1" hidden="1">{"holdco",#N/A,FALSE,"Summary Financials";"holdco",#N/A,FALSE,"Summary Financials"}</definedName>
    <definedName name="__wrn8" localSheetId="2" hidden="1">{"holdco",#N/A,FALSE,"Summary Financials";"holdco",#N/A,FALSE,"Summary Financials"}</definedName>
    <definedName name="__wrn8" localSheetId="3" hidden="1">{"holdco",#N/A,FALSE,"Summary Financials";"holdco",#N/A,FALSE,"Summary Financials"}</definedName>
    <definedName name="__wrn8" localSheetId="4" hidden="1">{"holdco",#N/A,FALSE,"Summary Financials";"holdco",#N/A,FALSE,"Summary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xample" localSheetId="0" hidden="1">#REF!</definedName>
    <definedName name="_example" localSheetId="1" hidden="1">#REF!</definedName>
    <definedName name="_example" localSheetId="2" hidden="1">#REF!</definedName>
    <definedName name="_example" localSheetId="3" hidden="1">#REF!</definedName>
    <definedName name="_example" localSheetId="4" hidden="1">#REF!</definedName>
    <definedName name="_example" hidden="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localSheetId="0" hidden="1">[3]Sheet1!#REF!</definedName>
    <definedName name="ACwvu.CapersView." localSheetId="1" hidden="1">[3]Sheet1!#REF!</definedName>
    <definedName name="ACwvu.CapersView." localSheetId="2" hidden="1">[3]Sheet1!#REF!</definedName>
    <definedName name="ACwvu.CapersView." localSheetId="3" hidden="1">[3]Sheet1!#REF!</definedName>
    <definedName name="ACwvu.CapersView." localSheetId="4" hidden="1">[3]Sheet1!#REF!</definedName>
    <definedName name="ACwvu.CapersView." hidden="1">[3]Sheet1!#REF!</definedName>
    <definedName name="ACwvu.Japan_Capers_Ed_Pub." localSheetId="0" hidden="1">#REF!</definedName>
    <definedName name="ACwvu.Japan_Capers_Ed_Pub." localSheetId="1" hidden="1">#REF!</definedName>
    <definedName name="ACwvu.Japan_Capers_Ed_Pub." localSheetId="2" hidden="1">#REF!</definedName>
    <definedName name="ACwvu.Japan_Capers_Ed_Pub." localSheetId="3" hidden="1">#REF!</definedName>
    <definedName name="ACwvu.Japan_Capers_Ed_Pub." localSheetId="4" hidden="1">#REF!</definedName>
    <definedName name="ACwvu.Japan_Capers_Ed_Pub." hidden="1">#REF!</definedName>
    <definedName name="ACwvu.KJP_CC." localSheetId="0" hidden="1">#REF!</definedName>
    <definedName name="ACwvu.KJP_CC." localSheetId="1" hidden="1">#REF!</definedName>
    <definedName name="ACwvu.KJP_CC." localSheetId="2" hidden="1">#REF!</definedName>
    <definedName name="ACwvu.KJP_CC." localSheetId="3" hidden="1">#REF!</definedName>
    <definedName name="ACwvu.KJP_CC." localSheetId="4" hidden="1">#REF!</definedName>
    <definedName name="ACwvu.KJP_CC." hidden="1">#REF!</definedName>
    <definedName name="b" localSheetId="2" hidden="1">{#N/A,#N/A,FALSE,"DI 2 YEAR MASTER SCHEDULE"}</definedName>
    <definedName name="b" localSheetId="3" hidden="1">{#N/A,#N/A,FALSE,"DI 2 YEAR MASTER SCHEDULE"}</definedName>
    <definedName name="b" localSheetId="4" hidden="1">{#N/A,#N/A,FALSE,"DI 2 YEAR MASTER SCHEDULE"}</definedName>
    <definedName name="b" hidden="1">{#N/A,#N/A,FALSE,"DI 2 YEAR MASTER SCHEDULE"}</definedName>
    <definedName name="bb" localSheetId="2" hidden="1">{#N/A,#N/A,FALSE,"PRJCTED MNTHLY QTY's"}</definedName>
    <definedName name="bb" localSheetId="3" hidden="1">{#N/A,#N/A,FALSE,"PRJCTED MNTHLY QTY's"}</definedName>
    <definedName name="bb" localSheetId="4" hidden="1">{#N/A,#N/A,FALSE,"PRJCTED MNTHLY QTY's"}</definedName>
    <definedName name="bb" hidden="1">{#N/A,#N/A,FALSE,"PRJCTED MNTHLY QTY's"}</definedName>
    <definedName name="bbbb" localSheetId="2" hidden="1">{#N/A,#N/A,FALSE,"PRJCTED QTRLY QTY's"}</definedName>
    <definedName name="bbbb" localSheetId="3" hidden="1">{#N/A,#N/A,FALSE,"PRJCTED QTRLY QTY's"}</definedName>
    <definedName name="bbbb" localSheetId="4" hidden="1">{#N/A,#N/A,FALSE,"PRJCTED QTRLY QTY's"}</definedName>
    <definedName name="bbbb" hidden="1">{#N/A,#N/A,FALSE,"PRJCTED QTRLY QTY's"}</definedName>
    <definedName name="bbbbbb" localSheetId="2" hidden="1">{#N/A,#N/A,FALSE,"PRJCTED QTRLY QTY's"}</definedName>
    <definedName name="bbbbbb" localSheetId="3" hidden="1">{#N/A,#N/A,FALSE,"PRJCTED QTRLY QTY's"}</definedName>
    <definedName name="bbbbbb" localSheetId="4" hidden="1">{#N/A,#N/A,FALSE,"PRJCTED QTRLY QTY's"}</definedName>
    <definedName name="bbbbbb" hidden="1">{#N/A,#N/A,FALSE,"PRJCTED QTRLY QTY's"}</definedName>
    <definedName name="BExEZ4HBCC06708765M8A06KCR7P" hidden="1">#N/A</definedName>
    <definedName name="BLPH1" localSheetId="0" hidden="1">[4]Sheet2!#REF!</definedName>
    <definedName name="BLPH1" localSheetId="1" hidden="1">[4]Sheet2!#REF!</definedName>
    <definedName name="BLPH1" localSheetId="2" hidden="1">[4]Sheet2!#REF!</definedName>
    <definedName name="BLPH1" localSheetId="3" hidden="1">[4]Sheet2!#REF!</definedName>
    <definedName name="BLPH1" localSheetId="4" hidden="1">[4]Sheet2!#REF!</definedName>
    <definedName name="BLPH1" hidden="1">[4]Sheet2!#REF!</definedName>
    <definedName name="BLPH10" localSheetId="0" hidden="1">#REF!</definedName>
    <definedName name="BLPH10" localSheetId="1" hidden="1">#REF!</definedName>
    <definedName name="BLPH10" localSheetId="2" hidden="1">#REF!</definedName>
    <definedName name="BLPH10" localSheetId="3" hidden="1">#REF!</definedName>
    <definedName name="BLPH10" localSheetId="4" hidden="1">#REF!</definedName>
    <definedName name="BLPH10" hidden="1">#REF!</definedName>
    <definedName name="BLPH100" localSheetId="0" hidden="1">#REF!</definedName>
    <definedName name="BLPH100" localSheetId="1" hidden="1">#REF!</definedName>
    <definedName name="BLPH100" localSheetId="2" hidden="1">#REF!</definedName>
    <definedName name="BLPH100" localSheetId="3" hidden="1">#REF!</definedName>
    <definedName name="BLPH100" localSheetId="4" hidden="1">#REF!</definedName>
    <definedName name="BLPH100" hidden="1">#REF!</definedName>
    <definedName name="BLPH101" localSheetId="0" hidden="1">#REF!</definedName>
    <definedName name="BLPH101" localSheetId="1" hidden="1">#REF!</definedName>
    <definedName name="BLPH101" localSheetId="2" hidden="1">#REF!</definedName>
    <definedName name="BLPH101" localSheetId="3" hidden="1">#REF!</definedName>
    <definedName name="BLPH101" localSheetId="4" hidden="1">#REF!</definedName>
    <definedName name="BLPH101" hidden="1">#REF!</definedName>
    <definedName name="BLPH102" localSheetId="0" hidden="1">#REF!</definedName>
    <definedName name="BLPH102" localSheetId="1" hidden="1">#REF!</definedName>
    <definedName name="BLPH102" localSheetId="2" hidden="1">#REF!</definedName>
    <definedName name="BLPH102" localSheetId="3" hidden="1">#REF!</definedName>
    <definedName name="BLPH102" localSheetId="4" hidden="1">#REF!</definedName>
    <definedName name="BLPH102" hidden="1">#REF!</definedName>
    <definedName name="BLPH103" localSheetId="0" hidden="1">#REF!</definedName>
    <definedName name="BLPH103" localSheetId="1" hidden="1">#REF!</definedName>
    <definedName name="BLPH103" localSheetId="2" hidden="1">#REF!</definedName>
    <definedName name="BLPH103" localSheetId="3" hidden="1">#REF!</definedName>
    <definedName name="BLPH103" localSheetId="4" hidden="1">#REF!</definedName>
    <definedName name="BLPH103" hidden="1">#REF!</definedName>
    <definedName name="BLPH104" localSheetId="0" hidden="1">#REF!</definedName>
    <definedName name="BLPH104" localSheetId="1" hidden="1">#REF!</definedName>
    <definedName name="BLPH104" localSheetId="2" hidden="1">#REF!</definedName>
    <definedName name="BLPH104" localSheetId="3" hidden="1">#REF!</definedName>
    <definedName name="BLPH104" localSheetId="4" hidden="1">#REF!</definedName>
    <definedName name="BLPH104" hidden="1">#REF!</definedName>
    <definedName name="BLPH105" localSheetId="0" hidden="1">#REF!</definedName>
    <definedName name="BLPH105" localSheetId="1" hidden="1">#REF!</definedName>
    <definedName name="BLPH105" localSheetId="2" hidden="1">#REF!</definedName>
    <definedName name="BLPH105" localSheetId="3" hidden="1">#REF!</definedName>
    <definedName name="BLPH105" localSheetId="4" hidden="1">#REF!</definedName>
    <definedName name="BLPH105" hidden="1">#REF!</definedName>
    <definedName name="BLPH106" localSheetId="0" hidden="1">#REF!</definedName>
    <definedName name="BLPH106" localSheetId="1" hidden="1">#REF!</definedName>
    <definedName name="BLPH106" localSheetId="2" hidden="1">#REF!</definedName>
    <definedName name="BLPH106" localSheetId="3" hidden="1">#REF!</definedName>
    <definedName name="BLPH106" localSheetId="4" hidden="1">#REF!</definedName>
    <definedName name="BLPH106" hidden="1">#REF!</definedName>
    <definedName name="BLPH107" localSheetId="0" hidden="1">#REF!</definedName>
    <definedName name="BLPH107" localSheetId="1" hidden="1">#REF!</definedName>
    <definedName name="BLPH107" localSheetId="2" hidden="1">#REF!</definedName>
    <definedName name="BLPH107" localSheetId="3" hidden="1">#REF!</definedName>
    <definedName name="BLPH107" localSheetId="4" hidden="1">#REF!</definedName>
    <definedName name="BLPH107" hidden="1">#REF!</definedName>
    <definedName name="BLPH108" localSheetId="0" hidden="1">#REF!</definedName>
    <definedName name="BLPH108" localSheetId="1" hidden="1">#REF!</definedName>
    <definedName name="BLPH108" localSheetId="2" hidden="1">#REF!</definedName>
    <definedName name="BLPH108" localSheetId="3" hidden="1">#REF!</definedName>
    <definedName name="BLPH108" localSheetId="4" hidden="1">#REF!</definedName>
    <definedName name="BLPH108" hidden="1">#REF!</definedName>
    <definedName name="BLPH109" localSheetId="0" hidden="1">#REF!</definedName>
    <definedName name="BLPH109" localSheetId="1" hidden="1">#REF!</definedName>
    <definedName name="BLPH109" localSheetId="2" hidden="1">#REF!</definedName>
    <definedName name="BLPH109" localSheetId="3" hidden="1">#REF!</definedName>
    <definedName name="BLPH109" localSheetId="4" hidden="1">#REF!</definedName>
    <definedName name="BLPH109" hidden="1">#REF!</definedName>
    <definedName name="BLPH11" localSheetId="0" hidden="1">#REF!</definedName>
    <definedName name="BLPH11" localSheetId="1" hidden="1">#REF!</definedName>
    <definedName name="BLPH11" localSheetId="2" hidden="1">#REF!</definedName>
    <definedName name="BLPH11" localSheetId="3" hidden="1">#REF!</definedName>
    <definedName name="BLPH11" localSheetId="4" hidden="1">#REF!</definedName>
    <definedName name="BLPH11" hidden="1">#REF!</definedName>
    <definedName name="BLPH110" localSheetId="0" hidden="1">#REF!</definedName>
    <definedName name="BLPH110" localSheetId="1" hidden="1">#REF!</definedName>
    <definedName name="BLPH110" localSheetId="2" hidden="1">#REF!</definedName>
    <definedName name="BLPH110" localSheetId="3" hidden="1">#REF!</definedName>
    <definedName name="BLPH110" localSheetId="4" hidden="1">#REF!</definedName>
    <definedName name="BLPH110" hidden="1">#REF!</definedName>
    <definedName name="BLPH111" localSheetId="0" hidden="1">#REF!</definedName>
    <definedName name="BLPH111" localSheetId="1" hidden="1">#REF!</definedName>
    <definedName name="BLPH111" localSheetId="2" hidden="1">#REF!</definedName>
    <definedName name="BLPH111" localSheetId="3" hidden="1">#REF!</definedName>
    <definedName name="BLPH111" localSheetId="4" hidden="1">#REF!</definedName>
    <definedName name="BLPH111" hidden="1">#REF!</definedName>
    <definedName name="BLPH112" localSheetId="0" hidden="1">#REF!</definedName>
    <definedName name="BLPH112" localSheetId="1" hidden="1">#REF!</definedName>
    <definedName name="BLPH112" localSheetId="2" hidden="1">#REF!</definedName>
    <definedName name="BLPH112" localSheetId="3" hidden="1">#REF!</definedName>
    <definedName name="BLPH112" localSheetId="4" hidden="1">#REF!</definedName>
    <definedName name="BLPH112" hidden="1">#REF!</definedName>
    <definedName name="BLPH113" localSheetId="0" hidden="1">#REF!</definedName>
    <definedName name="BLPH113" localSheetId="1" hidden="1">#REF!</definedName>
    <definedName name="BLPH113" localSheetId="2" hidden="1">#REF!</definedName>
    <definedName name="BLPH113" localSheetId="3" hidden="1">#REF!</definedName>
    <definedName name="BLPH113" localSheetId="4" hidden="1">#REF!</definedName>
    <definedName name="BLPH113" hidden="1">#REF!</definedName>
    <definedName name="BLPH114" localSheetId="0" hidden="1">#REF!</definedName>
    <definedName name="BLPH114" localSheetId="1" hidden="1">#REF!</definedName>
    <definedName name="BLPH114" localSheetId="2" hidden="1">#REF!</definedName>
    <definedName name="BLPH114" localSheetId="3" hidden="1">#REF!</definedName>
    <definedName name="BLPH114" localSheetId="4" hidden="1">#REF!</definedName>
    <definedName name="BLPH114" hidden="1">#REF!</definedName>
    <definedName name="BLPH115" localSheetId="0" hidden="1">#REF!</definedName>
    <definedName name="BLPH115" localSheetId="1" hidden="1">#REF!</definedName>
    <definedName name="BLPH115" localSheetId="2" hidden="1">#REF!</definedName>
    <definedName name="BLPH115" localSheetId="3" hidden="1">#REF!</definedName>
    <definedName name="BLPH115" localSheetId="4" hidden="1">#REF!</definedName>
    <definedName name="BLPH115" hidden="1">#REF!</definedName>
    <definedName name="BLPH116" localSheetId="0" hidden="1">#REF!</definedName>
    <definedName name="BLPH116" localSheetId="1" hidden="1">#REF!</definedName>
    <definedName name="BLPH116" localSheetId="2" hidden="1">#REF!</definedName>
    <definedName name="BLPH116" localSheetId="3" hidden="1">#REF!</definedName>
    <definedName name="BLPH116" localSheetId="4" hidden="1">#REF!</definedName>
    <definedName name="BLPH116" hidden="1">#REF!</definedName>
    <definedName name="BLPH117" localSheetId="0" hidden="1">#REF!</definedName>
    <definedName name="BLPH117" localSheetId="1" hidden="1">#REF!</definedName>
    <definedName name="BLPH117" localSheetId="2" hidden="1">#REF!</definedName>
    <definedName name="BLPH117" localSheetId="3" hidden="1">#REF!</definedName>
    <definedName name="BLPH117" localSheetId="4" hidden="1">#REF!</definedName>
    <definedName name="BLPH117" hidden="1">#REF!</definedName>
    <definedName name="BLPH118" localSheetId="0" hidden="1">#REF!</definedName>
    <definedName name="BLPH118" localSheetId="1" hidden="1">#REF!</definedName>
    <definedName name="BLPH118" localSheetId="2" hidden="1">#REF!</definedName>
    <definedName name="BLPH118" localSheetId="3" hidden="1">#REF!</definedName>
    <definedName name="BLPH118" localSheetId="4" hidden="1">#REF!</definedName>
    <definedName name="BLPH118" hidden="1">#REF!</definedName>
    <definedName name="BLPH119" localSheetId="0" hidden="1">#REF!</definedName>
    <definedName name="BLPH119" localSheetId="1" hidden="1">#REF!</definedName>
    <definedName name="BLPH119" localSheetId="2" hidden="1">#REF!</definedName>
    <definedName name="BLPH119" localSheetId="3" hidden="1">#REF!</definedName>
    <definedName name="BLPH119" localSheetId="4" hidden="1">#REF!</definedName>
    <definedName name="BLPH119" hidden="1">#REF!</definedName>
    <definedName name="BLPH12" localSheetId="0" hidden="1">#REF!</definedName>
    <definedName name="BLPH12" localSheetId="1" hidden="1">#REF!</definedName>
    <definedName name="BLPH12" localSheetId="2" hidden="1">#REF!</definedName>
    <definedName name="BLPH12" localSheetId="3" hidden="1">#REF!</definedName>
    <definedName name="BLPH12" localSheetId="4" hidden="1">#REF!</definedName>
    <definedName name="BLPH12" hidden="1">#REF!</definedName>
    <definedName name="BLPH120" localSheetId="0" hidden="1">#REF!</definedName>
    <definedName name="BLPH120" localSheetId="1" hidden="1">#REF!</definedName>
    <definedName name="BLPH120" localSheetId="2" hidden="1">#REF!</definedName>
    <definedName name="BLPH120" localSheetId="3" hidden="1">#REF!</definedName>
    <definedName name="BLPH120" localSheetId="4" hidden="1">#REF!</definedName>
    <definedName name="BLPH120" hidden="1">#REF!</definedName>
    <definedName name="BLPH121" localSheetId="0" hidden="1">#REF!</definedName>
    <definedName name="BLPH121" localSheetId="1" hidden="1">#REF!</definedName>
    <definedName name="BLPH121" localSheetId="2" hidden="1">#REF!</definedName>
    <definedName name="BLPH121" localSheetId="3" hidden="1">#REF!</definedName>
    <definedName name="BLPH121" localSheetId="4" hidden="1">#REF!</definedName>
    <definedName name="BLPH121" hidden="1">#REF!</definedName>
    <definedName name="BLPH122" localSheetId="0" hidden="1">#REF!</definedName>
    <definedName name="BLPH122" localSheetId="1" hidden="1">#REF!</definedName>
    <definedName name="BLPH122" localSheetId="2" hidden="1">#REF!</definedName>
    <definedName name="BLPH122" localSheetId="3" hidden="1">#REF!</definedName>
    <definedName name="BLPH122" localSheetId="4" hidden="1">#REF!</definedName>
    <definedName name="BLPH122" hidden="1">#REF!</definedName>
    <definedName name="BLPH123" localSheetId="0" hidden="1">#REF!</definedName>
    <definedName name="BLPH123" localSheetId="1" hidden="1">#REF!</definedName>
    <definedName name="BLPH123" localSheetId="2" hidden="1">#REF!</definedName>
    <definedName name="BLPH123" localSheetId="3" hidden="1">#REF!</definedName>
    <definedName name="BLPH123" localSheetId="4" hidden="1">#REF!</definedName>
    <definedName name="BLPH123" hidden="1">#REF!</definedName>
    <definedName name="BLPH124" localSheetId="0" hidden="1">#REF!</definedName>
    <definedName name="BLPH124" localSheetId="1" hidden="1">#REF!</definedName>
    <definedName name="BLPH124" localSheetId="2" hidden="1">#REF!</definedName>
    <definedName name="BLPH124" localSheetId="3" hidden="1">#REF!</definedName>
    <definedName name="BLPH124" localSheetId="4" hidden="1">#REF!</definedName>
    <definedName name="BLPH124" hidden="1">#REF!</definedName>
    <definedName name="BLPH125" localSheetId="0" hidden="1">#REF!</definedName>
    <definedName name="BLPH125" localSheetId="1" hidden="1">#REF!</definedName>
    <definedName name="BLPH125" localSheetId="2" hidden="1">#REF!</definedName>
    <definedName name="BLPH125" localSheetId="3" hidden="1">#REF!</definedName>
    <definedName name="BLPH125" localSheetId="4" hidden="1">#REF!</definedName>
    <definedName name="BLPH125" hidden="1">#REF!</definedName>
    <definedName name="BLPH126" localSheetId="0" hidden="1">#REF!</definedName>
    <definedName name="BLPH126" localSheetId="1" hidden="1">#REF!</definedName>
    <definedName name="BLPH126" localSheetId="2" hidden="1">#REF!</definedName>
    <definedName name="BLPH126" localSheetId="3" hidden="1">#REF!</definedName>
    <definedName name="BLPH126" localSheetId="4" hidden="1">#REF!</definedName>
    <definedName name="BLPH126" hidden="1">#REF!</definedName>
    <definedName name="BLPH127" localSheetId="0" hidden="1">#REF!</definedName>
    <definedName name="BLPH127" localSheetId="1" hidden="1">#REF!</definedName>
    <definedName name="BLPH127" localSheetId="2" hidden="1">#REF!</definedName>
    <definedName name="BLPH127" localSheetId="3" hidden="1">#REF!</definedName>
    <definedName name="BLPH127" localSheetId="4" hidden="1">#REF!</definedName>
    <definedName name="BLPH127" hidden="1">#REF!</definedName>
    <definedName name="BLPH128" localSheetId="0" hidden="1">#REF!</definedName>
    <definedName name="BLPH128" localSheetId="1" hidden="1">#REF!</definedName>
    <definedName name="BLPH128" localSheetId="2" hidden="1">#REF!</definedName>
    <definedName name="BLPH128" localSheetId="3" hidden="1">#REF!</definedName>
    <definedName name="BLPH128" localSheetId="4" hidden="1">#REF!</definedName>
    <definedName name="BLPH128" hidden="1">#REF!</definedName>
    <definedName name="BLPH129" localSheetId="0" hidden="1">#REF!</definedName>
    <definedName name="BLPH129" localSheetId="1" hidden="1">#REF!</definedName>
    <definedName name="BLPH129" localSheetId="2" hidden="1">#REF!</definedName>
    <definedName name="BLPH129" localSheetId="3" hidden="1">#REF!</definedName>
    <definedName name="BLPH129" localSheetId="4" hidden="1">#REF!</definedName>
    <definedName name="BLPH129" hidden="1">#REF!</definedName>
    <definedName name="BLPH13" localSheetId="0" hidden="1">#REF!</definedName>
    <definedName name="BLPH13" localSheetId="1" hidden="1">#REF!</definedName>
    <definedName name="BLPH13" localSheetId="2" hidden="1">#REF!</definedName>
    <definedName name="BLPH13" localSheetId="3" hidden="1">#REF!</definedName>
    <definedName name="BLPH13" localSheetId="4" hidden="1">#REF!</definedName>
    <definedName name="BLPH13" hidden="1">#REF!</definedName>
    <definedName name="BLPH130" localSheetId="0" hidden="1">#REF!</definedName>
    <definedName name="BLPH130" localSheetId="1" hidden="1">#REF!</definedName>
    <definedName name="BLPH130" localSheetId="2" hidden="1">#REF!</definedName>
    <definedName name="BLPH130" localSheetId="3" hidden="1">#REF!</definedName>
    <definedName name="BLPH130" localSheetId="4" hidden="1">#REF!</definedName>
    <definedName name="BLPH130" hidden="1">#REF!</definedName>
    <definedName name="BLPH131" localSheetId="0" hidden="1">#REF!</definedName>
    <definedName name="BLPH131" localSheetId="1" hidden="1">#REF!</definedName>
    <definedName name="BLPH131" localSheetId="2" hidden="1">#REF!</definedName>
    <definedName name="BLPH131" localSheetId="3" hidden="1">#REF!</definedName>
    <definedName name="BLPH131" localSheetId="4" hidden="1">#REF!</definedName>
    <definedName name="BLPH131" hidden="1">#REF!</definedName>
    <definedName name="BLPH132" localSheetId="0" hidden="1">#REF!</definedName>
    <definedName name="BLPH132" localSheetId="1" hidden="1">#REF!</definedName>
    <definedName name="BLPH132" localSheetId="2" hidden="1">#REF!</definedName>
    <definedName name="BLPH132" localSheetId="3" hidden="1">#REF!</definedName>
    <definedName name="BLPH132" localSheetId="4" hidden="1">#REF!</definedName>
    <definedName name="BLPH132" hidden="1">#REF!</definedName>
    <definedName name="BLPH133" localSheetId="0" hidden="1">#REF!</definedName>
    <definedName name="BLPH133" localSheetId="1" hidden="1">#REF!</definedName>
    <definedName name="BLPH133" localSheetId="2" hidden="1">#REF!</definedName>
    <definedName name="BLPH133" localSheetId="3" hidden="1">#REF!</definedName>
    <definedName name="BLPH133" localSheetId="4" hidden="1">#REF!</definedName>
    <definedName name="BLPH133" hidden="1">#REF!</definedName>
    <definedName name="BLPH134" localSheetId="0" hidden="1">#REF!</definedName>
    <definedName name="BLPH134" localSheetId="1" hidden="1">#REF!</definedName>
    <definedName name="BLPH134" localSheetId="2" hidden="1">#REF!</definedName>
    <definedName name="BLPH134" localSheetId="3" hidden="1">#REF!</definedName>
    <definedName name="BLPH134" localSheetId="4" hidden="1">#REF!</definedName>
    <definedName name="BLPH134" hidden="1">#REF!</definedName>
    <definedName name="BLPH135" localSheetId="0" hidden="1">#REF!</definedName>
    <definedName name="BLPH135" localSheetId="1" hidden="1">#REF!</definedName>
    <definedName name="BLPH135" localSheetId="2" hidden="1">#REF!</definedName>
    <definedName name="BLPH135" localSheetId="3" hidden="1">#REF!</definedName>
    <definedName name="BLPH135" localSheetId="4" hidden="1">#REF!</definedName>
    <definedName name="BLPH135" hidden="1">#REF!</definedName>
    <definedName name="BLPH136" localSheetId="0" hidden="1">#REF!</definedName>
    <definedName name="BLPH136" localSheetId="1" hidden="1">#REF!</definedName>
    <definedName name="BLPH136" localSheetId="2" hidden="1">#REF!</definedName>
    <definedName name="BLPH136" localSheetId="3" hidden="1">#REF!</definedName>
    <definedName name="BLPH136" localSheetId="4" hidden="1">#REF!</definedName>
    <definedName name="BLPH136" hidden="1">#REF!</definedName>
    <definedName name="BLPH137" localSheetId="0" hidden="1">#REF!</definedName>
    <definedName name="BLPH137" localSheetId="1" hidden="1">#REF!</definedName>
    <definedName name="BLPH137" localSheetId="2" hidden="1">#REF!</definedName>
    <definedName name="BLPH137" localSheetId="3" hidden="1">#REF!</definedName>
    <definedName name="BLPH137" localSheetId="4" hidden="1">#REF!</definedName>
    <definedName name="BLPH137" hidden="1">#REF!</definedName>
    <definedName name="BLPH138" localSheetId="0" hidden="1">#REF!</definedName>
    <definedName name="BLPH138" localSheetId="1" hidden="1">#REF!</definedName>
    <definedName name="BLPH138" localSheetId="2" hidden="1">#REF!</definedName>
    <definedName name="BLPH138" localSheetId="3" hidden="1">#REF!</definedName>
    <definedName name="BLPH138" localSheetId="4" hidden="1">#REF!</definedName>
    <definedName name="BLPH138" hidden="1">#REF!</definedName>
    <definedName name="BLPH139" localSheetId="0" hidden="1">#REF!</definedName>
    <definedName name="BLPH139" localSheetId="1" hidden="1">#REF!</definedName>
    <definedName name="BLPH139" localSheetId="2" hidden="1">#REF!</definedName>
    <definedName name="BLPH139" localSheetId="3" hidden="1">#REF!</definedName>
    <definedName name="BLPH139" localSheetId="4" hidden="1">#REF!</definedName>
    <definedName name="BLPH139" hidden="1">#REF!</definedName>
    <definedName name="BLPH14" localSheetId="0" hidden="1">#REF!</definedName>
    <definedName name="BLPH14" localSheetId="1" hidden="1">#REF!</definedName>
    <definedName name="BLPH14" localSheetId="2" hidden="1">#REF!</definedName>
    <definedName name="BLPH14" localSheetId="3" hidden="1">#REF!</definedName>
    <definedName name="BLPH14" localSheetId="4" hidden="1">#REF!</definedName>
    <definedName name="BLPH14" hidden="1">#REF!</definedName>
    <definedName name="BLPH140" localSheetId="0" hidden="1">#REF!</definedName>
    <definedName name="BLPH140" localSheetId="1" hidden="1">#REF!</definedName>
    <definedName name="BLPH140" localSheetId="2" hidden="1">#REF!</definedName>
    <definedName name="BLPH140" localSheetId="3" hidden="1">#REF!</definedName>
    <definedName name="BLPH140" localSheetId="4" hidden="1">#REF!</definedName>
    <definedName name="BLPH140" hidden="1">#REF!</definedName>
    <definedName name="BLPH141" localSheetId="0" hidden="1">#REF!</definedName>
    <definedName name="BLPH141" localSheetId="1" hidden="1">#REF!</definedName>
    <definedName name="BLPH141" localSheetId="2" hidden="1">#REF!</definedName>
    <definedName name="BLPH141" localSheetId="3" hidden="1">#REF!</definedName>
    <definedName name="BLPH141" localSheetId="4" hidden="1">#REF!</definedName>
    <definedName name="BLPH141" hidden="1">#REF!</definedName>
    <definedName name="BLPH142" localSheetId="0" hidden="1">#REF!</definedName>
    <definedName name="BLPH142" localSheetId="1" hidden="1">#REF!</definedName>
    <definedName name="BLPH142" localSheetId="2" hidden="1">#REF!</definedName>
    <definedName name="BLPH142" localSheetId="3" hidden="1">#REF!</definedName>
    <definedName name="BLPH142" localSheetId="4" hidden="1">#REF!</definedName>
    <definedName name="BLPH142" hidden="1">#REF!</definedName>
    <definedName name="BLPH143" localSheetId="0" hidden="1">#REF!</definedName>
    <definedName name="BLPH143" localSheetId="1" hidden="1">#REF!</definedName>
    <definedName name="BLPH143" localSheetId="2" hidden="1">#REF!</definedName>
    <definedName name="BLPH143" localSheetId="3" hidden="1">#REF!</definedName>
    <definedName name="BLPH143" localSheetId="4" hidden="1">#REF!</definedName>
    <definedName name="BLPH143" hidden="1">#REF!</definedName>
    <definedName name="BLPH144" localSheetId="0" hidden="1">#REF!</definedName>
    <definedName name="BLPH144" localSheetId="1" hidden="1">#REF!</definedName>
    <definedName name="BLPH144" localSheetId="2" hidden="1">#REF!</definedName>
    <definedName name="BLPH144" localSheetId="3" hidden="1">#REF!</definedName>
    <definedName name="BLPH144" localSheetId="4" hidden="1">#REF!</definedName>
    <definedName name="BLPH144" hidden="1">#REF!</definedName>
    <definedName name="BLPH145" localSheetId="0" hidden="1">#REF!</definedName>
    <definedName name="BLPH145" localSheetId="1" hidden="1">#REF!</definedName>
    <definedName name="BLPH145" localSheetId="2" hidden="1">#REF!</definedName>
    <definedName name="BLPH145" localSheetId="3" hidden="1">#REF!</definedName>
    <definedName name="BLPH145" localSheetId="4" hidden="1">#REF!</definedName>
    <definedName name="BLPH145" hidden="1">#REF!</definedName>
    <definedName name="BLPH146" localSheetId="0" hidden="1">#REF!</definedName>
    <definedName name="BLPH146" localSheetId="1" hidden="1">#REF!</definedName>
    <definedName name="BLPH146" localSheetId="2" hidden="1">#REF!</definedName>
    <definedName name="BLPH146" localSheetId="3" hidden="1">#REF!</definedName>
    <definedName name="BLPH146" localSheetId="4" hidden="1">#REF!</definedName>
    <definedName name="BLPH146" hidden="1">#REF!</definedName>
    <definedName name="BLPH147" localSheetId="0" hidden="1">#REF!</definedName>
    <definedName name="BLPH147" localSheetId="1" hidden="1">#REF!</definedName>
    <definedName name="BLPH147" localSheetId="2" hidden="1">#REF!</definedName>
    <definedName name="BLPH147" localSheetId="3" hidden="1">#REF!</definedName>
    <definedName name="BLPH147" localSheetId="4" hidden="1">#REF!</definedName>
    <definedName name="BLPH147" hidden="1">#REF!</definedName>
    <definedName name="BLPH148" localSheetId="0" hidden="1">#REF!</definedName>
    <definedName name="BLPH148" localSheetId="1" hidden="1">#REF!</definedName>
    <definedName name="BLPH148" localSheetId="2" hidden="1">#REF!</definedName>
    <definedName name="BLPH148" localSheetId="3" hidden="1">#REF!</definedName>
    <definedName name="BLPH148" localSheetId="4" hidden="1">#REF!</definedName>
    <definedName name="BLPH148" hidden="1">#REF!</definedName>
    <definedName name="BLPH149" localSheetId="0" hidden="1">#REF!</definedName>
    <definedName name="BLPH149" localSheetId="1" hidden="1">#REF!</definedName>
    <definedName name="BLPH149" localSheetId="2" hidden="1">#REF!</definedName>
    <definedName name="BLPH149" localSheetId="3" hidden="1">#REF!</definedName>
    <definedName name="BLPH149" localSheetId="4" hidden="1">#REF!</definedName>
    <definedName name="BLPH149" hidden="1">#REF!</definedName>
    <definedName name="BLPH15" localSheetId="0" hidden="1">#REF!</definedName>
    <definedName name="BLPH15" localSheetId="1" hidden="1">#REF!</definedName>
    <definedName name="BLPH15" localSheetId="2" hidden="1">#REF!</definedName>
    <definedName name="BLPH15" localSheetId="3" hidden="1">#REF!</definedName>
    <definedName name="BLPH15" localSheetId="4" hidden="1">#REF!</definedName>
    <definedName name="BLPH15" hidden="1">#REF!</definedName>
    <definedName name="BLPH150" localSheetId="0" hidden="1">#REF!</definedName>
    <definedName name="BLPH150" localSheetId="1" hidden="1">#REF!</definedName>
    <definedName name="BLPH150" localSheetId="2" hidden="1">#REF!</definedName>
    <definedName name="BLPH150" localSheetId="3" hidden="1">#REF!</definedName>
    <definedName name="BLPH150" localSheetId="4" hidden="1">#REF!</definedName>
    <definedName name="BLPH150" hidden="1">#REF!</definedName>
    <definedName name="BLPH151" localSheetId="0" hidden="1">#REF!</definedName>
    <definedName name="BLPH151" localSheetId="1" hidden="1">#REF!</definedName>
    <definedName name="BLPH151" localSheetId="2" hidden="1">#REF!</definedName>
    <definedName name="BLPH151" localSheetId="3" hidden="1">#REF!</definedName>
    <definedName name="BLPH151" localSheetId="4" hidden="1">#REF!</definedName>
    <definedName name="BLPH151" hidden="1">#REF!</definedName>
    <definedName name="BLPH152" localSheetId="0" hidden="1">#REF!</definedName>
    <definedName name="BLPH152" localSheetId="1" hidden="1">#REF!</definedName>
    <definedName name="BLPH152" localSheetId="2" hidden="1">#REF!</definedName>
    <definedName name="BLPH152" localSheetId="3" hidden="1">#REF!</definedName>
    <definedName name="BLPH152" localSheetId="4" hidden="1">#REF!</definedName>
    <definedName name="BLPH152" hidden="1">#REF!</definedName>
    <definedName name="BLPH153" localSheetId="0" hidden="1">#REF!</definedName>
    <definedName name="BLPH153" localSheetId="1" hidden="1">#REF!</definedName>
    <definedName name="BLPH153" localSheetId="2" hidden="1">#REF!</definedName>
    <definedName name="BLPH153" localSheetId="3" hidden="1">#REF!</definedName>
    <definedName name="BLPH153" localSheetId="4" hidden="1">#REF!</definedName>
    <definedName name="BLPH153" hidden="1">#REF!</definedName>
    <definedName name="BLPH154" localSheetId="0" hidden="1">#REF!</definedName>
    <definedName name="BLPH154" localSheetId="1" hidden="1">#REF!</definedName>
    <definedName name="BLPH154" localSheetId="2" hidden="1">#REF!</definedName>
    <definedName name="BLPH154" localSheetId="3" hidden="1">#REF!</definedName>
    <definedName name="BLPH154" localSheetId="4" hidden="1">#REF!</definedName>
    <definedName name="BLPH154" hidden="1">#REF!</definedName>
    <definedName name="BLPH155" localSheetId="0" hidden="1">#REF!</definedName>
    <definedName name="BLPH155" localSheetId="1" hidden="1">#REF!</definedName>
    <definedName name="BLPH155" localSheetId="2" hidden="1">#REF!</definedName>
    <definedName name="BLPH155" localSheetId="3" hidden="1">#REF!</definedName>
    <definedName name="BLPH155" localSheetId="4" hidden="1">#REF!</definedName>
    <definedName name="BLPH155" hidden="1">#REF!</definedName>
    <definedName name="BLPH156" localSheetId="0" hidden="1">#REF!</definedName>
    <definedName name="BLPH156" localSheetId="1" hidden="1">#REF!</definedName>
    <definedName name="BLPH156" localSheetId="2" hidden="1">#REF!</definedName>
    <definedName name="BLPH156" localSheetId="3" hidden="1">#REF!</definedName>
    <definedName name="BLPH156" localSheetId="4" hidden="1">#REF!</definedName>
    <definedName name="BLPH156" hidden="1">#REF!</definedName>
    <definedName name="BLPH157" localSheetId="0" hidden="1">#REF!</definedName>
    <definedName name="BLPH157" localSheetId="1" hidden="1">#REF!</definedName>
    <definedName name="BLPH157" localSheetId="2" hidden="1">#REF!</definedName>
    <definedName name="BLPH157" localSheetId="3" hidden="1">#REF!</definedName>
    <definedName name="BLPH157" localSheetId="4" hidden="1">#REF!</definedName>
    <definedName name="BLPH157" hidden="1">#REF!</definedName>
    <definedName name="BLPH158" localSheetId="0" hidden="1">#REF!</definedName>
    <definedName name="BLPH158" localSheetId="1" hidden="1">#REF!</definedName>
    <definedName name="BLPH158" localSheetId="2" hidden="1">#REF!</definedName>
    <definedName name="BLPH158" localSheetId="3" hidden="1">#REF!</definedName>
    <definedName name="BLPH158" localSheetId="4" hidden="1">#REF!</definedName>
    <definedName name="BLPH158" hidden="1">#REF!</definedName>
    <definedName name="BLPH159" localSheetId="0" hidden="1">#REF!</definedName>
    <definedName name="BLPH159" localSheetId="1" hidden="1">#REF!</definedName>
    <definedName name="BLPH159" localSheetId="2" hidden="1">#REF!</definedName>
    <definedName name="BLPH159" localSheetId="3" hidden="1">#REF!</definedName>
    <definedName name="BLPH159" localSheetId="4" hidden="1">#REF!</definedName>
    <definedName name="BLPH159" hidden="1">#REF!</definedName>
    <definedName name="BLPH16" localSheetId="0" hidden="1">#REF!</definedName>
    <definedName name="BLPH16" localSheetId="1" hidden="1">#REF!</definedName>
    <definedName name="BLPH16" localSheetId="2" hidden="1">#REF!</definedName>
    <definedName name="BLPH16" localSheetId="3" hidden="1">#REF!</definedName>
    <definedName name="BLPH16" localSheetId="4" hidden="1">#REF!</definedName>
    <definedName name="BLPH16" hidden="1">#REF!</definedName>
    <definedName name="BLPH160" localSheetId="0" hidden="1">#REF!</definedName>
    <definedName name="BLPH160" localSheetId="1" hidden="1">#REF!</definedName>
    <definedName name="BLPH160" localSheetId="2" hidden="1">#REF!</definedName>
    <definedName name="BLPH160" localSheetId="3" hidden="1">#REF!</definedName>
    <definedName name="BLPH160" localSheetId="4" hidden="1">#REF!</definedName>
    <definedName name="BLPH160" hidden="1">#REF!</definedName>
    <definedName name="BLPH161" localSheetId="0" hidden="1">#REF!</definedName>
    <definedName name="BLPH161" localSheetId="1" hidden="1">#REF!</definedName>
    <definedName name="BLPH161" localSheetId="2" hidden="1">#REF!</definedName>
    <definedName name="BLPH161" localSheetId="3" hidden="1">#REF!</definedName>
    <definedName name="BLPH161" localSheetId="4" hidden="1">#REF!</definedName>
    <definedName name="BLPH161" hidden="1">#REF!</definedName>
    <definedName name="BLPH162" localSheetId="0" hidden="1">#REF!</definedName>
    <definedName name="BLPH162" localSheetId="1" hidden="1">#REF!</definedName>
    <definedName name="BLPH162" localSheetId="2" hidden="1">#REF!</definedName>
    <definedName name="BLPH162" localSheetId="3" hidden="1">#REF!</definedName>
    <definedName name="BLPH162" localSheetId="4" hidden="1">#REF!</definedName>
    <definedName name="BLPH162" hidden="1">#REF!</definedName>
    <definedName name="BLPH163" localSheetId="0" hidden="1">#REF!</definedName>
    <definedName name="BLPH163" localSheetId="1" hidden="1">#REF!</definedName>
    <definedName name="BLPH163" localSheetId="2" hidden="1">#REF!</definedName>
    <definedName name="BLPH163" localSheetId="3" hidden="1">#REF!</definedName>
    <definedName name="BLPH163" localSheetId="4" hidden="1">#REF!</definedName>
    <definedName name="BLPH163" hidden="1">#REF!</definedName>
    <definedName name="BLPH164" localSheetId="0" hidden="1">#REF!</definedName>
    <definedName name="BLPH164" localSheetId="1" hidden="1">#REF!</definedName>
    <definedName name="BLPH164" localSheetId="2" hidden="1">#REF!</definedName>
    <definedName name="BLPH164" localSheetId="3" hidden="1">#REF!</definedName>
    <definedName name="BLPH164" localSheetId="4" hidden="1">#REF!</definedName>
    <definedName name="BLPH164" hidden="1">#REF!</definedName>
    <definedName name="BLPH165" localSheetId="0" hidden="1">#REF!</definedName>
    <definedName name="BLPH165" localSheetId="1" hidden="1">#REF!</definedName>
    <definedName name="BLPH165" localSheetId="2" hidden="1">#REF!</definedName>
    <definedName name="BLPH165" localSheetId="3" hidden="1">#REF!</definedName>
    <definedName name="BLPH165" localSheetId="4" hidden="1">#REF!</definedName>
    <definedName name="BLPH165" hidden="1">#REF!</definedName>
    <definedName name="BLPH166" localSheetId="0" hidden="1">#REF!</definedName>
    <definedName name="BLPH166" localSheetId="1" hidden="1">#REF!</definedName>
    <definedName name="BLPH166" localSheetId="2" hidden="1">#REF!</definedName>
    <definedName name="BLPH166" localSheetId="3" hidden="1">#REF!</definedName>
    <definedName name="BLPH166" localSheetId="4" hidden="1">#REF!</definedName>
    <definedName name="BLPH166" hidden="1">#REF!</definedName>
    <definedName name="BLPH167" localSheetId="0" hidden="1">#REF!</definedName>
    <definedName name="BLPH167" localSheetId="1" hidden="1">#REF!</definedName>
    <definedName name="BLPH167" localSheetId="2" hidden="1">#REF!</definedName>
    <definedName name="BLPH167" localSheetId="3" hidden="1">#REF!</definedName>
    <definedName name="BLPH167" localSheetId="4" hidden="1">#REF!</definedName>
    <definedName name="BLPH167" hidden="1">#REF!</definedName>
    <definedName name="BLPH168" localSheetId="0" hidden="1">#REF!</definedName>
    <definedName name="BLPH168" localSheetId="1" hidden="1">#REF!</definedName>
    <definedName name="BLPH168" localSheetId="2" hidden="1">#REF!</definedName>
    <definedName name="BLPH168" localSheetId="3" hidden="1">#REF!</definedName>
    <definedName name="BLPH168" localSheetId="4" hidden="1">#REF!</definedName>
    <definedName name="BLPH168" hidden="1">#REF!</definedName>
    <definedName name="BLPH169" localSheetId="0" hidden="1">#REF!</definedName>
    <definedName name="BLPH169" localSheetId="1" hidden="1">#REF!</definedName>
    <definedName name="BLPH169" localSheetId="2" hidden="1">#REF!</definedName>
    <definedName name="BLPH169" localSheetId="3" hidden="1">#REF!</definedName>
    <definedName name="BLPH169" localSheetId="4" hidden="1">#REF!</definedName>
    <definedName name="BLPH169" hidden="1">#REF!</definedName>
    <definedName name="BLPH17" localSheetId="0" hidden="1">#REF!</definedName>
    <definedName name="BLPH17" localSheetId="1" hidden="1">#REF!</definedName>
    <definedName name="BLPH17" localSheetId="2" hidden="1">#REF!</definedName>
    <definedName name="BLPH17" localSheetId="3" hidden="1">#REF!</definedName>
    <definedName name="BLPH17" localSheetId="4" hidden="1">#REF!</definedName>
    <definedName name="BLPH17" hidden="1">#REF!</definedName>
    <definedName name="BLPH170" localSheetId="0" hidden="1">#REF!</definedName>
    <definedName name="BLPH170" localSheetId="1" hidden="1">#REF!</definedName>
    <definedName name="BLPH170" localSheetId="2" hidden="1">#REF!</definedName>
    <definedName name="BLPH170" localSheetId="3" hidden="1">#REF!</definedName>
    <definedName name="BLPH170" localSheetId="4" hidden="1">#REF!</definedName>
    <definedName name="BLPH170" hidden="1">#REF!</definedName>
    <definedName name="BLPH171" localSheetId="0" hidden="1">#REF!</definedName>
    <definedName name="BLPH171" localSheetId="1" hidden="1">#REF!</definedName>
    <definedName name="BLPH171" localSheetId="2" hidden="1">#REF!</definedName>
    <definedName name="BLPH171" localSheetId="3" hidden="1">#REF!</definedName>
    <definedName name="BLPH171" localSheetId="4" hidden="1">#REF!</definedName>
    <definedName name="BLPH171" hidden="1">#REF!</definedName>
    <definedName name="BLPH172" localSheetId="0" hidden="1">#REF!</definedName>
    <definedName name="BLPH172" localSheetId="1" hidden="1">#REF!</definedName>
    <definedName name="BLPH172" localSheetId="2" hidden="1">#REF!</definedName>
    <definedName name="BLPH172" localSheetId="3" hidden="1">#REF!</definedName>
    <definedName name="BLPH172" localSheetId="4" hidden="1">#REF!</definedName>
    <definedName name="BLPH172" hidden="1">#REF!</definedName>
    <definedName name="BLPH173" localSheetId="0" hidden="1">#REF!</definedName>
    <definedName name="BLPH173" localSheetId="1" hidden="1">#REF!</definedName>
    <definedName name="BLPH173" localSheetId="2" hidden="1">#REF!</definedName>
    <definedName name="BLPH173" localSheetId="3" hidden="1">#REF!</definedName>
    <definedName name="BLPH173" localSheetId="4" hidden="1">#REF!</definedName>
    <definedName name="BLPH173" hidden="1">#REF!</definedName>
    <definedName name="BLPH174" localSheetId="0" hidden="1">#REF!</definedName>
    <definedName name="BLPH174" localSheetId="1" hidden="1">#REF!</definedName>
    <definedName name="BLPH174" localSheetId="2" hidden="1">#REF!</definedName>
    <definedName name="BLPH174" localSheetId="3" hidden="1">#REF!</definedName>
    <definedName name="BLPH174" localSheetId="4" hidden="1">#REF!</definedName>
    <definedName name="BLPH174" hidden="1">#REF!</definedName>
    <definedName name="BLPH175" localSheetId="0" hidden="1">#REF!</definedName>
    <definedName name="BLPH175" localSheetId="1" hidden="1">#REF!</definedName>
    <definedName name="BLPH175" localSheetId="2" hidden="1">#REF!</definedName>
    <definedName name="BLPH175" localSheetId="3" hidden="1">#REF!</definedName>
    <definedName name="BLPH175" localSheetId="4" hidden="1">#REF!</definedName>
    <definedName name="BLPH175" hidden="1">#REF!</definedName>
    <definedName name="BLPH176" localSheetId="0" hidden="1">#REF!</definedName>
    <definedName name="BLPH176" localSheetId="1" hidden="1">#REF!</definedName>
    <definedName name="BLPH176" localSheetId="2" hidden="1">#REF!</definedName>
    <definedName name="BLPH176" localSheetId="3" hidden="1">#REF!</definedName>
    <definedName name="BLPH176" localSheetId="4" hidden="1">#REF!</definedName>
    <definedName name="BLPH176" hidden="1">#REF!</definedName>
    <definedName name="BLPH177" localSheetId="0" hidden="1">#REF!</definedName>
    <definedName name="BLPH177" localSheetId="1" hidden="1">#REF!</definedName>
    <definedName name="BLPH177" localSheetId="2" hidden="1">#REF!</definedName>
    <definedName name="BLPH177" localSheetId="3" hidden="1">#REF!</definedName>
    <definedName name="BLPH177" localSheetId="4" hidden="1">#REF!</definedName>
    <definedName name="BLPH177" hidden="1">#REF!</definedName>
    <definedName name="BLPH178" localSheetId="0" hidden="1">#REF!</definedName>
    <definedName name="BLPH178" localSheetId="1" hidden="1">#REF!</definedName>
    <definedName name="BLPH178" localSheetId="2" hidden="1">#REF!</definedName>
    <definedName name="BLPH178" localSheetId="3" hidden="1">#REF!</definedName>
    <definedName name="BLPH178" localSheetId="4" hidden="1">#REF!</definedName>
    <definedName name="BLPH178" hidden="1">#REF!</definedName>
    <definedName name="BLPH179" localSheetId="0" hidden="1">#REF!</definedName>
    <definedName name="BLPH179" localSheetId="1" hidden="1">#REF!</definedName>
    <definedName name="BLPH179" localSheetId="2" hidden="1">#REF!</definedName>
    <definedName name="BLPH179" localSheetId="3" hidden="1">#REF!</definedName>
    <definedName name="BLPH179" localSheetId="4" hidden="1">#REF!</definedName>
    <definedName name="BLPH179" hidden="1">#REF!</definedName>
    <definedName name="BLPH18" localSheetId="0" hidden="1">#REF!</definedName>
    <definedName name="BLPH18" localSheetId="1" hidden="1">#REF!</definedName>
    <definedName name="BLPH18" localSheetId="2" hidden="1">#REF!</definedName>
    <definedName name="BLPH18" localSheetId="3" hidden="1">#REF!</definedName>
    <definedName name="BLPH18" localSheetId="4" hidden="1">#REF!</definedName>
    <definedName name="BLPH18" hidden="1">#REF!</definedName>
    <definedName name="BLPH180" localSheetId="0" hidden="1">#REF!</definedName>
    <definedName name="BLPH180" localSheetId="1" hidden="1">#REF!</definedName>
    <definedName name="BLPH180" localSheetId="2" hidden="1">#REF!</definedName>
    <definedName name="BLPH180" localSheetId="3" hidden="1">#REF!</definedName>
    <definedName name="BLPH180" localSheetId="4" hidden="1">#REF!</definedName>
    <definedName name="BLPH180" hidden="1">#REF!</definedName>
    <definedName name="BLPH181" localSheetId="0" hidden="1">#REF!</definedName>
    <definedName name="BLPH181" localSheetId="1" hidden="1">#REF!</definedName>
    <definedName name="BLPH181" localSheetId="2" hidden="1">#REF!</definedName>
    <definedName name="BLPH181" localSheetId="3" hidden="1">#REF!</definedName>
    <definedName name="BLPH181" localSheetId="4" hidden="1">#REF!</definedName>
    <definedName name="BLPH181" hidden="1">#REF!</definedName>
    <definedName name="BLPH182" localSheetId="0" hidden="1">#REF!</definedName>
    <definedName name="BLPH182" localSheetId="1" hidden="1">#REF!</definedName>
    <definedName name="BLPH182" localSheetId="2" hidden="1">#REF!</definedName>
    <definedName name="BLPH182" localSheetId="3" hidden="1">#REF!</definedName>
    <definedName name="BLPH182" localSheetId="4" hidden="1">#REF!</definedName>
    <definedName name="BLPH182" hidden="1">#REF!</definedName>
    <definedName name="BLPH183" localSheetId="0" hidden="1">#REF!</definedName>
    <definedName name="BLPH183" localSheetId="1" hidden="1">#REF!</definedName>
    <definedName name="BLPH183" localSheetId="2" hidden="1">#REF!</definedName>
    <definedName name="BLPH183" localSheetId="3" hidden="1">#REF!</definedName>
    <definedName name="BLPH183" localSheetId="4" hidden="1">#REF!</definedName>
    <definedName name="BLPH183" hidden="1">#REF!</definedName>
    <definedName name="BLPH184" localSheetId="0" hidden="1">#REF!</definedName>
    <definedName name="BLPH184" localSheetId="1" hidden="1">#REF!</definedName>
    <definedName name="BLPH184" localSheetId="2" hidden="1">#REF!</definedName>
    <definedName name="BLPH184" localSheetId="3" hidden="1">#REF!</definedName>
    <definedName name="BLPH184" localSheetId="4" hidden="1">#REF!</definedName>
    <definedName name="BLPH184" hidden="1">#REF!</definedName>
    <definedName name="BLPH185" localSheetId="0" hidden="1">#REF!</definedName>
    <definedName name="BLPH185" localSheetId="1" hidden="1">#REF!</definedName>
    <definedName name="BLPH185" localSheetId="2" hidden="1">#REF!</definedName>
    <definedName name="BLPH185" localSheetId="3" hidden="1">#REF!</definedName>
    <definedName name="BLPH185" localSheetId="4" hidden="1">#REF!</definedName>
    <definedName name="BLPH185" hidden="1">#REF!</definedName>
    <definedName name="BLPH186" localSheetId="0" hidden="1">#REF!</definedName>
    <definedName name="BLPH186" localSheetId="1" hidden="1">#REF!</definedName>
    <definedName name="BLPH186" localSheetId="2" hidden="1">#REF!</definedName>
    <definedName name="BLPH186" localSheetId="3" hidden="1">#REF!</definedName>
    <definedName name="BLPH186" localSheetId="4" hidden="1">#REF!</definedName>
    <definedName name="BLPH186" hidden="1">#REF!</definedName>
    <definedName name="BLPH187" localSheetId="0" hidden="1">#REF!</definedName>
    <definedName name="BLPH187" localSheetId="1" hidden="1">#REF!</definedName>
    <definedName name="BLPH187" localSheetId="2" hidden="1">#REF!</definedName>
    <definedName name="BLPH187" localSheetId="3" hidden="1">#REF!</definedName>
    <definedName name="BLPH187" localSheetId="4" hidden="1">#REF!</definedName>
    <definedName name="BLPH187" hidden="1">#REF!</definedName>
    <definedName name="BLPH188" localSheetId="0" hidden="1">#REF!</definedName>
    <definedName name="BLPH188" localSheetId="1" hidden="1">#REF!</definedName>
    <definedName name="BLPH188" localSheetId="2" hidden="1">#REF!</definedName>
    <definedName name="BLPH188" localSheetId="3" hidden="1">#REF!</definedName>
    <definedName name="BLPH188" localSheetId="4" hidden="1">#REF!</definedName>
    <definedName name="BLPH188" hidden="1">#REF!</definedName>
    <definedName name="BLPH189" localSheetId="0" hidden="1">#REF!</definedName>
    <definedName name="BLPH189" localSheetId="1" hidden="1">#REF!</definedName>
    <definedName name="BLPH189" localSheetId="2" hidden="1">#REF!</definedName>
    <definedName name="BLPH189" localSheetId="3" hidden="1">#REF!</definedName>
    <definedName name="BLPH189" localSheetId="4" hidden="1">#REF!</definedName>
    <definedName name="BLPH189" hidden="1">#REF!</definedName>
    <definedName name="BLPH19" localSheetId="0" hidden="1">#REF!</definedName>
    <definedName name="BLPH19" localSheetId="1" hidden="1">#REF!</definedName>
    <definedName name="BLPH19" localSheetId="2" hidden="1">#REF!</definedName>
    <definedName name="BLPH19" localSheetId="3" hidden="1">#REF!</definedName>
    <definedName name="BLPH19" localSheetId="4" hidden="1">#REF!</definedName>
    <definedName name="BLPH19" hidden="1">#REF!</definedName>
    <definedName name="BLPH190" localSheetId="0" hidden="1">#REF!</definedName>
    <definedName name="BLPH190" localSheetId="1" hidden="1">#REF!</definedName>
    <definedName name="BLPH190" localSheetId="2" hidden="1">#REF!</definedName>
    <definedName name="BLPH190" localSheetId="3" hidden="1">#REF!</definedName>
    <definedName name="BLPH190" localSheetId="4" hidden="1">#REF!</definedName>
    <definedName name="BLPH190" hidden="1">#REF!</definedName>
    <definedName name="BLPH191" localSheetId="0" hidden="1">#REF!</definedName>
    <definedName name="BLPH191" localSheetId="1" hidden="1">#REF!</definedName>
    <definedName name="BLPH191" localSheetId="2" hidden="1">#REF!</definedName>
    <definedName name="BLPH191" localSheetId="3" hidden="1">#REF!</definedName>
    <definedName name="BLPH191" localSheetId="4" hidden="1">#REF!</definedName>
    <definedName name="BLPH191" hidden="1">#REF!</definedName>
    <definedName name="BLPH192" localSheetId="0" hidden="1">#REF!</definedName>
    <definedName name="BLPH192" localSheetId="1" hidden="1">#REF!</definedName>
    <definedName name="BLPH192" localSheetId="2" hidden="1">#REF!</definedName>
    <definedName name="BLPH192" localSheetId="3" hidden="1">#REF!</definedName>
    <definedName name="BLPH192" localSheetId="4" hidden="1">#REF!</definedName>
    <definedName name="BLPH192" hidden="1">#REF!</definedName>
    <definedName name="BLPH193" localSheetId="0" hidden="1">#REF!</definedName>
    <definedName name="BLPH193" localSheetId="1" hidden="1">#REF!</definedName>
    <definedName name="BLPH193" localSheetId="2" hidden="1">#REF!</definedName>
    <definedName name="BLPH193" localSheetId="3" hidden="1">#REF!</definedName>
    <definedName name="BLPH193" localSheetId="4" hidden="1">#REF!</definedName>
    <definedName name="BLPH193" hidden="1">#REF!</definedName>
    <definedName name="BLPH194" localSheetId="0" hidden="1">#REF!</definedName>
    <definedName name="BLPH194" localSheetId="1" hidden="1">#REF!</definedName>
    <definedName name="BLPH194" localSheetId="2" hidden="1">#REF!</definedName>
    <definedName name="BLPH194" localSheetId="3" hidden="1">#REF!</definedName>
    <definedName name="BLPH194" localSheetId="4" hidden="1">#REF!</definedName>
    <definedName name="BLPH194" hidden="1">#REF!</definedName>
    <definedName name="BLPH195" localSheetId="0" hidden="1">#REF!</definedName>
    <definedName name="BLPH195" localSheetId="1" hidden="1">#REF!</definedName>
    <definedName name="BLPH195" localSheetId="2" hidden="1">#REF!</definedName>
    <definedName name="BLPH195" localSheetId="3" hidden="1">#REF!</definedName>
    <definedName name="BLPH195" localSheetId="4" hidden="1">#REF!</definedName>
    <definedName name="BLPH195" hidden="1">#REF!</definedName>
    <definedName name="BLPH196" localSheetId="0" hidden="1">#REF!</definedName>
    <definedName name="BLPH196" localSheetId="1" hidden="1">#REF!</definedName>
    <definedName name="BLPH196" localSheetId="2" hidden="1">#REF!</definedName>
    <definedName name="BLPH196" localSheetId="3" hidden="1">#REF!</definedName>
    <definedName name="BLPH196" localSheetId="4" hidden="1">#REF!</definedName>
    <definedName name="BLPH196" hidden="1">#REF!</definedName>
    <definedName name="BLPH197" localSheetId="0" hidden="1">#REF!</definedName>
    <definedName name="BLPH197" localSheetId="1" hidden="1">#REF!</definedName>
    <definedName name="BLPH197" localSheetId="2" hidden="1">#REF!</definedName>
    <definedName name="BLPH197" localSheetId="3" hidden="1">#REF!</definedName>
    <definedName name="BLPH197" localSheetId="4" hidden="1">#REF!</definedName>
    <definedName name="BLPH197" hidden="1">#REF!</definedName>
    <definedName name="BLPH198" localSheetId="0" hidden="1">#REF!</definedName>
    <definedName name="BLPH198" localSheetId="1" hidden="1">#REF!</definedName>
    <definedName name="BLPH198" localSheetId="2" hidden="1">#REF!</definedName>
    <definedName name="BLPH198" localSheetId="3" hidden="1">#REF!</definedName>
    <definedName name="BLPH198" localSheetId="4" hidden="1">#REF!</definedName>
    <definedName name="BLPH198" hidden="1">#REF!</definedName>
    <definedName name="BLPH199" localSheetId="0" hidden="1">#REF!</definedName>
    <definedName name="BLPH199" localSheetId="1" hidden="1">#REF!</definedName>
    <definedName name="BLPH199" localSheetId="2" hidden="1">#REF!</definedName>
    <definedName name="BLPH199" localSheetId="3" hidden="1">#REF!</definedName>
    <definedName name="BLPH199" localSheetId="4" hidden="1">#REF!</definedName>
    <definedName name="BLPH199" hidden="1">#REF!</definedName>
    <definedName name="BLPH2" localSheetId="0" hidden="1">[4]Sheet2!#REF!</definedName>
    <definedName name="BLPH2" localSheetId="1" hidden="1">[4]Sheet2!#REF!</definedName>
    <definedName name="BLPH2" localSheetId="2" hidden="1">[4]Sheet2!#REF!</definedName>
    <definedName name="BLPH2" localSheetId="3" hidden="1">[4]Sheet2!#REF!</definedName>
    <definedName name="BLPH2" localSheetId="4" hidden="1">[4]Sheet2!#REF!</definedName>
    <definedName name="BLPH2" hidden="1">[4]Sheet2!#REF!</definedName>
    <definedName name="BLPH20" localSheetId="0" hidden="1">#REF!</definedName>
    <definedName name="BLPH20" localSheetId="1" hidden="1">#REF!</definedName>
    <definedName name="BLPH20" localSheetId="2" hidden="1">#REF!</definedName>
    <definedName name="BLPH20" localSheetId="3" hidden="1">#REF!</definedName>
    <definedName name="BLPH20" localSheetId="4" hidden="1">#REF!</definedName>
    <definedName name="BLPH20" hidden="1">#REF!</definedName>
    <definedName name="BLPH200" localSheetId="0" hidden="1">#REF!</definedName>
    <definedName name="BLPH200" localSheetId="1" hidden="1">#REF!</definedName>
    <definedName name="BLPH200" localSheetId="2" hidden="1">#REF!</definedName>
    <definedName name="BLPH200" localSheetId="3" hidden="1">#REF!</definedName>
    <definedName name="BLPH200" localSheetId="4" hidden="1">#REF!</definedName>
    <definedName name="BLPH200" hidden="1">#REF!</definedName>
    <definedName name="BLPH201" localSheetId="0" hidden="1">#REF!</definedName>
    <definedName name="BLPH201" localSheetId="1" hidden="1">#REF!</definedName>
    <definedName name="BLPH201" localSheetId="2" hidden="1">#REF!</definedName>
    <definedName name="BLPH201" localSheetId="3" hidden="1">#REF!</definedName>
    <definedName name="BLPH201" localSheetId="4" hidden="1">#REF!</definedName>
    <definedName name="BLPH201" hidden="1">#REF!</definedName>
    <definedName name="BLPH202" localSheetId="0" hidden="1">#REF!</definedName>
    <definedName name="BLPH202" localSheetId="1" hidden="1">#REF!</definedName>
    <definedName name="BLPH202" localSheetId="2" hidden="1">#REF!</definedName>
    <definedName name="BLPH202" localSheetId="3" hidden="1">#REF!</definedName>
    <definedName name="BLPH202" localSheetId="4" hidden="1">#REF!</definedName>
    <definedName name="BLPH202" hidden="1">#REF!</definedName>
    <definedName name="BLPH203" localSheetId="0" hidden="1">#REF!</definedName>
    <definedName name="BLPH203" localSheetId="1" hidden="1">#REF!</definedName>
    <definedName name="BLPH203" localSheetId="2" hidden="1">#REF!</definedName>
    <definedName name="BLPH203" localSheetId="3" hidden="1">#REF!</definedName>
    <definedName name="BLPH203" localSheetId="4" hidden="1">#REF!</definedName>
    <definedName name="BLPH203" hidden="1">#REF!</definedName>
    <definedName name="BLPH204" localSheetId="0" hidden="1">#REF!</definedName>
    <definedName name="BLPH204" localSheetId="1" hidden="1">#REF!</definedName>
    <definedName name="BLPH204" localSheetId="2" hidden="1">#REF!</definedName>
    <definedName name="BLPH204" localSheetId="3" hidden="1">#REF!</definedName>
    <definedName name="BLPH204" localSheetId="4" hidden="1">#REF!</definedName>
    <definedName name="BLPH204" hidden="1">#REF!</definedName>
    <definedName name="BLPH205" localSheetId="0" hidden="1">#REF!</definedName>
    <definedName name="BLPH205" localSheetId="1" hidden="1">#REF!</definedName>
    <definedName name="BLPH205" localSheetId="2" hidden="1">#REF!</definedName>
    <definedName name="BLPH205" localSheetId="3" hidden="1">#REF!</definedName>
    <definedName name="BLPH205" localSheetId="4" hidden="1">#REF!</definedName>
    <definedName name="BLPH205" hidden="1">#REF!</definedName>
    <definedName name="BLPH206" localSheetId="0" hidden="1">#REF!</definedName>
    <definedName name="BLPH206" localSheetId="1" hidden="1">#REF!</definedName>
    <definedName name="BLPH206" localSheetId="2" hidden="1">#REF!</definedName>
    <definedName name="BLPH206" localSheetId="3" hidden="1">#REF!</definedName>
    <definedName name="BLPH206" localSheetId="4" hidden="1">#REF!</definedName>
    <definedName name="BLPH206" hidden="1">#REF!</definedName>
    <definedName name="BLPH207" localSheetId="0" hidden="1">#REF!</definedName>
    <definedName name="BLPH207" localSheetId="1" hidden="1">#REF!</definedName>
    <definedName name="BLPH207" localSheetId="2" hidden="1">#REF!</definedName>
    <definedName name="BLPH207" localSheetId="3" hidden="1">#REF!</definedName>
    <definedName name="BLPH207" localSheetId="4" hidden="1">#REF!</definedName>
    <definedName name="BLPH207" hidden="1">#REF!</definedName>
    <definedName name="BLPH208" localSheetId="0" hidden="1">#REF!</definedName>
    <definedName name="BLPH208" localSheetId="1" hidden="1">#REF!</definedName>
    <definedName name="BLPH208" localSheetId="2" hidden="1">#REF!</definedName>
    <definedName name="BLPH208" localSheetId="3" hidden="1">#REF!</definedName>
    <definedName name="BLPH208" localSheetId="4" hidden="1">#REF!</definedName>
    <definedName name="BLPH208" hidden="1">#REF!</definedName>
    <definedName name="BLPH209" localSheetId="0" hidden="1">#REF!</definedName>
    <definedName name="BLPH209" localSheetId="1" hidden="1">#REF!</definedName>
    <definedName name="BLPH209" localSheetId="2" hidden="1">#REF!</definedName>
    <definedName name="BLPH209" localSheetId="3" hidden="1">#REF!</definedName>
    <definedName name="BLPH209" localSheetId="4" hidden="1">#REF!</definedName>
    <definedName name="BLPH209" hidden="1">#REF!</definedName>
    <definedName name="BLPH21" hidden="1">'[5]Risk-Free Rate'!$AQ$15</definedName>
    <definedName name="BLPH210" localSheetId="0" hidden="1">#REF!</definedName>
    <definedName name="BLPH210" localSheetId="1" hidden="1">#REF!</definedName>
    <definedName name="BLPH210" localSheetId="2" hidden="1">#REF!</definedName>
    <definedName name="BLPH210" localSheetId="3" hidden="1">#REF!</definedName>
    <definedName name="BLPH210" localSheetId="4" hidden="1">#REF!</definedName>
    <definedName name="BLPH210" hidden="1">#REF!</definedName>
    <definedName name="BLPH211" localSheetId="0" hidden="1">#REF!</definedName>
    <definedName name="BLPH211" localSheetId="1" hidden="1">#REF!</definedName>
    <definedName name="BLPH211" localSheetId="2" hidden="1">#REF!</definedName>
    <definedName name="BLPH211" localSheetId="3" hidden="1">#REF!</definedName>
    <definedName name="BLPH211" localSheetId="4" hidden="1">#REF!</definedName>
    <definedName name="BLPH211" hidden="1">#REF!</definedName>
    <definedName name="BLPH212" localSheetId="0" hidden="1">#REF!</definedName>
    <definedName name="BLPH212" localSheetId="1" hidden="1">#REF!</definedName>
    <definedName name="BLPH212" localSheetId="2" hidden="1">#REF!</definedName>
    <definedName name="BLPH212" localSheetId="3" hidden="1">#REF!</definedName>
    <definedName name="BLPH212" localSheetId="4" hidden="1">#REF!</definedName>
    <definedName name="BLPH212" hidden="1">#REF!</definedName>
    <definedName name="BLPH213" localSheetId="0" hidden="1">#REF!</definedName>
    <definedName name="BLPH213" localSheetId="1" hidden="1">#REF!</definedName>
    <definedName name="BLPH213" localSheetId="2" hidden="1">#REF!</definedName>
    <definedName name="BLPH213" localSheetId="3" hidden="1">#REF!</definedName>
    <definedName name="BLPH213" localSheetId="4" hidden="1">#REF!</definedName>
    <definedName name="BLPH213" hidden="1">#REF!</definedName>
    <definedName name="BLPH214" localSheetId="0" hidden="1">#REF!</definedName>
    <definedName name="BLPH214" localSheetId="1" hidden="1">#REF!</definedName>
    <definedName name="BLPH214" localSheetId="2" hidden="1">#REF!</definedName>
    <definedName name="BLPH214" localSheetId="3" hidden="1">#REF!</definedName>
    <definedName name="BLPH214" localSheetId="4" hidden="1">#REF!</definedName>
    <definedName name="BLPH214" hidden="1">#REF!</definedName>
    <definedName name="BLPH215" localSheetId="0" hidden="1">#REF!</definedName>
    <definedName name="BLPH215" localSheetId="1" hidden="1">#REF!</definedName>
    <definedName name="BLPH215" localSheetId="2" hidden="1">#REF!</definedName>
    <definedName name="BLPH215" localSheetId="3" hidden="1">#REF!</definedName>
    <definedName name="BLPH215" localSheetId="4" hidden="1">#REF!</definedName>
    <definedName name="BLPH215" hidden="1">#REF!</definedName>
    <definedName name="BLPH216" localSheetId="0" hidden="1">#REF!</definedName>
    <definedName name="BLPH216" localSheetId="1" hidden="1">#REF!</definedName>
    <definedName name="BLPH216" localSheetId="2" hidden="1">#REF!</definedName>
    <definedName name="BLPH216" localSheetId="3" hidden="1">#REF!</definedName>
    <definedName name="BLPH216" localSheetId="4" hidden="1">#REF!</definedName>
    <definedName name="BLPH216" hidden="1">#REF!</definedName>
    <definedName name="BLPH217" localSheetId="0" hidden="1">#REF!</definedName>
    <definedName name="BLPH217" localSheetId="1" hidden="1">#REF!</definedName>
    <definedName name="BLPH217" localSheetId="2" hidden="1">#REF!</definedName>
    <definedName name="BLPH217" localSheetId="3" hidden="1">#REF!</definedName>
    <definedName name="BLPH217" localSheetId="4" hidden="1">#REF!</definedName>
    <definedName name="BLPH217" hidden="1">#REF!</definedName>
    <definedName name="BLPH218" localSheetId="0" hidden="1">#REF!</definedName>
    <definedName name="BLPH218" localSheetId="1" hidden="1">#REF!</definedName>
    <definedName name="BLPH218" localSheetId="2" hidden="1">#REF!</definedName>
    <definedName name="BLPH218" localSheetId="3" hidden="1">#REF!</definedName>
    <definedName name="BLPH218" localSheetId="4" hidden="1">#REF!</definedName>
    <definedName name="BLPH218" hidden="1">#REF!</definedName>
    <definedName name="BLPH219" localSheetId="0" hidden="1">#REF!</definedName>
    <definedName name="BLPH219" localSheetId="1" hidden="1">#REF!</definedName>
    <definedName name="BLPH219" localSheetId="2" hidden="1">#REF!</definedName>
    <definedName name="BLPH219" localSheetId="3" hidden="1">#REF!</definedName>
    <definedName name="BLPH219" localSheetId="4" hidden="1">#REF!</definedName>
    <definedName name="BLPH219" hidden="1">#REF!</definedName>
    <definedName name="BLPH22" hidden="1">'[5]Risk-Free Rate'!$AN$15</definedName>
    <definedName name="BLPH220" localSheetId="0" hidden="1">#REF!</definedName>
    <definedName name="BLPH220" localSheetId="1" hidden="1">#REF!</definedName>
    <definedName name="BLPH220" localSheetId="2" hidden="1">#REF!</definedName>
    <definedName name="BLPH220" localSheetId="3" hidden="1">#REF!</definedName>
    <definedName name="BLPH220" localSheetId="4" hidden="1">#REF!</definedName>
    <definedName name="BLPH220" hidden="1">#REF!</definedName>
    <definedName name="BLPH221" localSheetId="0" hidden="1">#REF!</definedName>
    <definedName name="BLPH221" localSheetId="1" hidden="1">#REF!</definedName>
    <definedName name="BLPH221" localSheetId="2" hidden="1">#REF!</definedName>
    <definedName name="BLPH221" localSheetId="3" hidden="1">#REF!</definedName>
    <definedName name="BLPH221" localSheetId="4" hidden="1">#REF!</definedName>
    <definedName name="BLPH221" hidden="1">#REF!</definedName>
    <definedName name="BLPH222" localSheetId="0" hidden="1">#REF!</definedName>
    <definedName name="BLPH222" localSheetId="1" hidden="1">#REF!</definedName>
    <definedName name="BLPH222" localSheetId="2" hidden="1">#REF!</definedName>
    <definedName name="BLPH222" localSheetId="3" hidden="1">#REF!</definedName>
    <definedName name="BLPH222" localSheetId="4" hidden="1">#REF!</definedName>
    <definedName name="BLPH222" hidden="1">#REF!</definedName>
    <definedName name="BLPH223" localSheetId="0" hidden="1">#REF!</definedName>
    <definedName name="BLPH223" localSheetId="1" hidden="1">#REF!</definedName>
    <definedName name="BLPH223" localSheetId="2" hidden="1">#REF!</definedName>
    <definedName name="BLPH223" localSheetId="3" hidden="1">#REF!</definedName>
    <definedName name="BLPH223" localSheetId="4" hidden="1">#REF!</definedName>
    <definedName name="BLPH223" hidden="1">#REF!</definedName>
    <definedName name="BLPH224" localSheetId="0" hidden="1">#REF!</definedName>
    <definedName name="BLPH224" localSheetId="1" hidden="1">#REF!</definedName>
    <definedName name="BLPH224" localSheetId="2" hidden="1">#REF!</definedName>
    <definedName name="BLPH224" localSheetId="3" hidden="1">#REF!</definedName>
    <definedName name="BLPH224" localSheetId="4" hidden="1">#REF!</definedName>
    <definedName name="BLPH224" hidden="1">#REF!</definedName>
    <definedName name="BLPH225" localSheetId="0" hidden="1">#REF!</definedName>
    <definedName name="BLPH225" localSheetId="1" hidden="1">#REF!</definedName>
    <definedName name="BLPH225" localSheetId="2" hidden="1">#REF!</definedName>
    <definedName name="BLPH225" localSheetId="3" hidden="1">#REF!</definedName>
    <definedName name="BLPH225" localSheetId="4" hidden="1">#REF!</definedName>
    <definedName name="BLPH225" hidden="1">#REF!</definedName>
    <definedName name="BLPH226" localSheetId="0" hidden="1">#REF!</definedName>
    <definedName name="BLPH226" localSheetId="1" hidden="1">#REF!</definedName>
    <definedName name="BLPH226" localSheetId="2" hidden="1">#REF!</definedName>
    <definedName name="BLPH226" localSheetId="3" hidden="1">#REF!</definedName>
    <definedName name="BLPH226" localSheetId="4" hidden="1">#REF!</definedName>
    <definedName name="BLPH226" hidden="1">#REF!</definedName>
    <definedName name="BLPH227" localSheetId="0" hidden="1">#REF!</definedName>
    <definedName name="BLPH227" localSheetId="1" hidden="1">#REF!</definedName>
    <definedName name="BLPH227" localSheetId="2" hidden="1">#REF!</definedName>
    <definedName name="BLPH227" localSheetId="3" hidden="1">#REF!</definedName>
    <definedName name="BLPH227" localSheetId="4" hidden="1">#REF!</definedName>
    <definedName name="BLPH227" hidden="1">#REF!</definedName>
    <definedName name="BLPH228" localSheetId="0" hidden="1">#REF!</definedName>
    <definedName name="BLPH228" localSheetId="1" hidden="1">#REF!</definedName>
    <definedName name="BLPH228" localSheetId="2" hidden="1">#REF!</definedName>
    <definedName name="BLPH228" localSheetId="3" hidden="1">#REF!</definedName>
    <definedName name="BLPH228" localSheetId="4" hidden="1">#REF!</definedName>
    <definedName name="BLPH228" hidden="1">#REF!</definedName>
    <definedName name="BLPH229" localSheetId="0" hidden="1">#REF!</definedName>
    <definedName name="BLPH229" localSheetId="1" hidden="1">#REF!</definedName>
    <definedName name="BLPH229" localSheetId="2" hidden="1">#REF!</definedName>
    <definedName name="BLPH229" localSheetId="3" hidden="1">#REF!</definedName>
    <definedName name="BLPH229" localSheetId="4" hidden="1">#REF!</definedName>
    <definedName name="BLPH229" hidden="1">#REF!</definedName>
    <definedName name="BLPH23" hidden="1">'[5]Risk-Free Rate'!$AK$15</definedName>
    <definedName name="BLPH230" localSheetId="0" hidden="1">#REF!</definedName>
    <definedName name="BLPH230" localSheetId="1" hidden="1">#REF!</definedName>
    <definedName name="BLPH230" localSheetId="2" hidden="1">#REF!</definedName>
    <definedName name="BLPH230" localSheetId="3" hidden="1">#REF!</definedName>
    <definedName name="BLPH230" localSheetId="4" hidden="1">#REF!</definedName>
    <definedName name="BLPH230" hidden="1">#REF!</definedName>
    <definedName name="BLPH231" localSheetId="0" hidden="1">#REF!</definedName>
    <definedName name="BLPH231" localSheetId="1" hidden="1">#REF!</definedName>
    <definedName name="BLPH231" localSheetId="2" hidden="1">#REF!</definedName>
    <definedName name="BLPH231" localSheetId="3" hidden="1">#REF!</definedName>
    <definedName name="BLPH231" localSheetId="4" hidden="1">#REF!</definedName>
    <definedName name="BLPH231" hidden="1">#REF!</definedName>
    <definedName name="BLPH232" localSheetId="0" hidden="1">#REF!</definedName>
    <definedName name="BLPH232" localSheetId="1" hidden="1">#REF!</definedName>
    <definedName name="BLPH232" localSheetId="2" hidden="1">#REF!</definedName>
    <definedName name="BLPH232" localSheetId="3" hidden="1">#REF!</definedName>
    <definedName name="BLPH232" localSheetId="4" hidden="1">#REF!</definedName>
    <definedName name="BLPH232" hidden="1">#REF!</definedName>
    <definedName name="BLPH233" localSheetId="0" hidden="1">#REF!</definedName>
    <definedName name="BLPH233" localSheetId="1" hidden="1">#REF!</definedName>
    <definedName name="BLPH233" localSheetId="2" hidden="1">#REF!</definedName>
    <definedName name="BLPH233" localSheetId="3" hidden="1">#REF!</definedName>
    <definedName name="BLPH233" localSheetId="4" hidden="1">#REF!</definedName>
    <definedName name="BLPH233" hidden="1">#REF!</definedName>
    <definedName name="BLPH234" localSheetId="0" hidden="1">#REF!</definedName>
    <definedName name="BLPH234" localSheetId="1" hidden="1">#REF!</definedName>
    <definedName name="BLPH234" localSheetId="2" hidden="1">#REF!</definedName>
    <definedName name="BLPH234" localSheetId="3" hidden="1">#REF!</definedName>
    <definedName name="BLPH234" localSheetId="4" hidden="1">#REF!</definedName>
    <definedName name="BLPH234" hidden="1">#REF!</definedName>
    <definedName name="BLPH235" localSheetId="0" hidden="1">#REF!</definedName>
    <definedName name="BLPH235" localSheetId="1" hidden="1">#REF!</definedName>
    <definedName name="BLPH235" localSheetId="2" hidden="1">#REF!</definedName>
    <definedName name="BLPH235" localSheetId="3" hidden="1">#REF!</definedName>
    <definedName name="BLPH235" localSheetId="4" hidden="1">#REF!</definedName>
    <definedName name="BLPH235" hidden="1">#REF!</definedName>
    <definedName name="BLPH236" localSheetId="0" hidden="1">#REF!</definedName>
    <definedName name="BLPH236" localSheetId="1" hidden="1">#REF!</definedName>
    <definedName name="BLPH236" localSheetId="2" hidden="1">#REF!</definedName>
    <definedName name="BLPH236" localSheetId="3" hidden="1">#REF!</definedName>
    <definedName name="BLPH236" localSheetId="4" hidden="1">#REF!</definedName>
    <definedName name="BLPH236" hidden="1">#REF!</definedName>
    <definedName name="BLPH237" localSheetId="0" hidden="1">#REF!</definedName>
    <definedName name="BLPH237" localSheetId="1" hidden="1">#REF!</definedName>
    <definedName name="BLPH237" localSheetId="2" hidden="1">#REF!</definedName>
    <definedName name="BLPH237" localSheetId="3" hidden="1">#REF!</definedName>
    <definedName name="BLPH237" localSheetId="4" hidden="1">#REF!</definedName>
    <definedName name="BLPH237" hidden="1">#REF!</definedName>
    <definedName name="BLPH238" localSheetId="0" hidden="1">#REF!</definedName>
    <definedName name="BLPH238" localSheetId="1" hidden="1">#REF!</definedName>
    <definedName name="BLPH238" localSheetId="2" hidden="1">#REF!</definedName>
    <definedName name="BLPH238" localSheetId="3" hidden="1">#REF!</definedName>
    <definedName name="BLPH238" localSheetId="4" hidden="1">#REF!</definedName>
    <definedName name="BLPH238" hidden="1">#REF!</definedName>
    <definedName name="BLPH239" localSheetId="0" hidden="1">#REF!</definedName>
    <definedName name="BLPH239" localSheetId="1" hidden="1">#REF!</definedName>
    <definedName name="BLPH239" localSheetId="2" hidden="1">#REF!</definedName>
    <definedName name="BLPH239" localSheetId="3" hidden="1">#REF!</definedName>
    <definedName name="BLPH239" localSheetId="4" hidden="1">#REF!</definedName>
    <definedName name="BLPH239" hidden="1">#REF!</definedName>
    <definedName name="BLPH24" hidden="1">'[5]Risk-Free Rate'!$AH$15</definedName>
    <definedName name="BLPH240" localSheetId="0" hidden="1">#REF!</definedName>
    <definedName name="BLPH240" localSheetId="1" hidden="1">#REF!</definedName>
    <definedName name="BLPH240" localSheetId="2" hidden="1">#REF!</definedName>
    <definedName name="BLPH240" localSheetId="3" hidden="1">#REF!</definedName>
    <definedName name="BLPH240" localSheetId="4" hidden="1">#REF!</definedName>
    <definedName name="BLPH240" hidden="1">#REF!</definedName>
    <definedName name="BLPH241" localSheetId="0" hidden="1">#REF!</definedName>
    <definedName name="BLPH241" localSheetId="1" hidden="1">#REF!</definedName>
    <definedName name="BLPH241" localSheetId="2" hidden="1">#REF!</definedName>
    <definedName name="BLPH241" localSheetId="3" hidden="1">#REF!</definedName>
    <definedName name="BLPH241" localSheetId="4" hidden="1">#REF!</definedName>
    <definedName name="BLPH241" hidden="1">#REF!</definedName>
    <definedName name="BLPH242" localSheetId="0" hidden="1">#REF!</definedName>
    <definedName name="BLPH242" localSheetId="1" hidden="1">#REF!</definedName>
    <definedName name="BLPH242" localSheetId="2" hidden="1">#REF!</definedName>
    <definedName name="BLPH242" localSheetId="3" hidden="1">#REF!</definedName>
    <definedName name="BLPH242" localSheetId="4" hidden="1">#REF!</definedName>
    <definedName name="BLPH242" hidden="1">#REF!</definedName>
    <definedName name="BLPH243" localSheetId="0" hidden="1">#REF!</definedName>
    <definedName name="BLPH243" localSheetId="1" hidden="1">#REF!</definedName>
    <definedName name="BLPH243" localSheetId="2" hidden="1">#REF!</definedName>
    <definedName name="BLPH243" localSheetId="3" hidden="1">#REF!</definedName>
    <definedName name="BLPH243" localSheetId="4" hidden="1">#REF!</definedName>
    <definedName name="BLPH243" hidden="1">#REF!</definedName>
    <definedName name="BLPH244" localSheetId="0" hidden="1">#REF!</definedName>
    <definedName name="BLPH244" localSheetId="1" hidden="1">#REF!</definedName>
    <definedName name="BLPH244" localSheetId="2" hidden="1">#REF!</definedName>
    <definedName name="BLPH244" localSheetId="3" hidden="1">#REF!</definedName>
    <definedName name="BLPH244" localSheetId="4" hidden="1">#REF!</definedName>
    <definedName name="BLPH244" hidden="1">#REF!</definedName>
    <definedName name="BLPH245" localSheetId="0" hidden="1">#REF!</definedName>
    <definedName name="BLPH245" localSheetId="1" hidden="1">#REF!</definedName>
    <definedName name="BLPH245" localSheetId="2" hidden="1">#REF!</definedName>
    <definedName name="BLPH245" localSheetId="3" hidden="1">#REF!</definedName>
    <definedName name="BLPH245" localSheetId="4" hidden="1">#REF!</definedName>
    <definedName name="BLPH245" hidden="1">#REF!</definedName>
    <definedName name="BLPH246" localSheetId="0" hidden="1">#REF!</definedName>
    <definedName name="BLPH246" localSheetId="1" hidden="1">#REF!</definedName>
    <definedName name="BLPH246" localSheetId="2" hidden="1">#REF!</definedName>
    <definedName name="BLPH246" localSheetId="3" hidden="1">#REF!</definedName>
    <definedName name="BLPH246" localSheetId="4" hidden="1">#REF!</definedName>
    <definedName name="BLPH246" hidden="1">#REF!</definedName>
    <definedName name="BLPH247" localSheetId="0" hidden="1">#REF!</definedName>
    <definedName name="BLPH247" localSheetId="1" hidden="1">#REF!</definedName>
    <definedName name="BLPH247" localSheetId="2" hidden="1">#REF!</definedName>
    <definedName name="BLPH247" localSheetId="3" hidden="1">#REF!</definedName>
    <definedName name="BLPH247" localSheetId="4" hidden="1">#REF!</definedName>
    <definedName name="BLPH247" hidden="1">#REF!</definedName>
    <definedName name="BLPH248" localSheetId="0" hidden="1">#REF!</definedName>
    <definedName name="BLPH248" localSheetId="1" hidden="1">#REF!</definedName>
    <definedName name="BLPH248" localSheetId="2" hidden="1">#REF!</definedName>
    <definedName name="BLPH248" localSheetId="3" hidden="1">#REF!</definedName>
    <definedName name="BLPH248" localSheetId="4" hidden="1">#REF!</definedName>
    <definedName name="BLPH248" hidden="1">#REF!</definedName>
    <definedName name="BLPH249" localSheetId="0" hidden="1">#REF!</definedName>
    <definedName name="BLPH249" localSheetId="1" hidden="1">#REF!</definedName>
    <definedName name="BLPH249" localSheetId="2" hidden="1">#REF!</definedName>
    <definedName name="BLPH249" localSheetId="3" hidden="1">#REF!</definedName>
    <definedName name="BLPH249" localSheetId="4" hidden="1">#REF!</definedName>
    <definedName name="BLPH249" hidden="1">#REF!</definedName>
    <definedName name="BLPH25" hidden="1">'[5]Risk-Free Rate'!$AE$15</definedName>
    <definedName name="BLPH250" localSheetId="0" hidden="1">#REF!</definedName>
    <definedName name="BLPH250" localSheetId="1" hidden="1">#REF!</definedName>
    <definedName name="BLPH250" localSheetId="2" hidden="1">#REF!</definedName>
    <definedName name="BLPH250" localSheetId="3" hidden="1">#REF!</definedName>
    <definedName name="BLPH250" localSheetId="4" hidden="1">#REF!</definedName>
    <definedName name="BLPH250" hidden="1">#REF!</definedName>
    <definedName name="BLPH251" localSheetId="0" hidden="1">#REF!</definedName>
    <definedName name="BLPH251" localSheetId="1" hidden="1">#REF!</definedName>
    <definedName name="BLPH251" localSheetId="2" hidden="1">#REF!</definedName>
    <definedName name="BLPH251" localSheetId="3" hidden="1">#REF!</definedName>
    <definedName name="BLPH251" localSheetId="4" hidden="1">#REF!</definedName>
    <definedName name="BLPH251" hidden="1">#REF!</definedName>
    <definedName name="BLPH252" localSheetId="0" hidden="1">#REF!</definedName>
    <definedName name="BLPH252" localSheetId="1" hidden="1">#REF!</definedName>
    <definedName name="BLPH252" localSheetId="2" hidden="1">#REF!</definedName>
    <definedName name="BLPH252" localSheetId="3" hidden="1">#REF!</definedName>
    <definedName name="BLPH252" localSheetId="4" hidden="1">#REF!</definedName>
    <definedName name="BLPH252" hidden="1">#REF!</definedName>
    <definedName name="BLPH253" localSheetId="0" hidden="1">#REF!</definedName>
    <definedName name="BLPH253" localSheetId="1" hidden="1">#REF!</definedName>
    <definedName name="BLPH253" localSheetId="2" hidden="1">#REF!</definedName>
    <definedName name="BLPH253" localSheetId="3" hidden="1">#REF!</definedName>
    <definedName name="BLPH253" localSheetId="4" hidden="1">#REF!</definedName>
    <definedName name="BLPH253" hidden="1">#REF!</definedName>
    <definedName name="BLPH254" localSheetId="0" hidden="1">#REF!</definedName>
    <definedName name="BLPH254" localSheetId="1" hidden="1">#REF!</definedName>
    <definedName name="BLPH254" localSheetId="2" hidden="1">#REF!</definedName>
    <definedName name="BLPH254" localSheetId="3" hidden="1">#REF!</definedName>
    <definedName name="BLPH254" localSheetId="4" hidden="1">#REF!</definedName>
    <definedName name="BLPH254" hidden="1">#REF!</definedName>
    <definedName name="BLPH255" localSheetId="0" hidden="1">#REF!</definedName>
    <definedName name="BLPH255" localSheetId="1" hidden="1">#REF!</definedName>
    <definedName name="BLPH255" localSheetId="2" hidden="1">#REF!</definedName>
    <definedName name="BLPH255" localSheetId="3" hidden="1">#REF!</definedName>
    <definedName name="BLPH255" localSheetId="4" hidden="1">#REF!</definedName>
    <definedName name="BLPH255" hidden="1">#REF!</definedName>
    <definedName name="BLPH256" localSheetId="0" hidden="1">#REF!</definedName>
    <definedName name="BLPH256" localSheetId="1" hidden="1">#REF!</definedName>
    <definedName name="BLPH256" localSheetId="2" hidden="1">#REF!</definedName>
    <definedName name="BLPH256" localSheetId="3" hidden="1">#REF!</definedName>
    <definedName name="BLPH256" localSheetId="4" hidden="1">#REF!</definedName>
    <definedName name="BLPH256" hidden="1">#REF!</definedName>
    <definedName name="BLPH257" localSheetId="0" hidden="1">#REF!</definedName>
    <definedName name="BLPH257" localSheetId="1" hidden="1">#REF!</definedName>
    <definedName name="BLPH257" localSheetId="2" hidden="1">#REF!</definedName>
    <definedName name="BLPH257" localSheetId="3" hidden="1">#REF!</definedName>
    <definedName name="BLPH257" localSheetId="4" hidden="1">#REF!</definedName>
    <definedName name="BLPH257" hidden="1">#REF!</definedName>
    <definedName name="BLPH258" localSheetId="0" hidden="1">#REF!</definedName>
    <definedName name="BLPH258" localSheetId="1" hidden="1">#REF!</definedName>
    <definedName name="BLPH258" localSheetId="2" hidden="1">#REF!</definedName>
    <definedName name="BLPH258" localSheetId="3" hidden="1">#REF!</definedName>
    <definedName name="BLPH258" localSheetId="4" hidden="1">#REF!</definedName>
    <definedName name="BLPH258" hidden="1">#REF!</definedName>
    <definedName name="BLPH259" localSheetId="0" hidden="1">#REF!</definedName>
    <definedName name="BLPH259" localSheetId="1" hidden="1">#REF!</definedName>
    <definedName name="BLPH259" localSheetId="2" hidden="1">#REF!</definedName>
    <definedName name="BLPH259" localSheetId="3" hidden="1">#REF!</definedName>
    <definedName name="BLPH259" localSheetId="4" hidden="1">#REF!</definedName>
    <definedName name="BLPH259" hidden="1">#REF!</definedName>
    <definedName name="BLPH26" hidden="1">'[5]Risk-Free Rate'!$AB$15</definedName>
    <definedName name="BLPH260" localSheetId="0" hidden="1">#REF!</definedName>
    <definedName name="BLPH260" localSheetId="1" hidden="1">#REF!</definedName>
    <definedName name="BLPH260" localSheetId="2" hidden="1">#REF!</definedName>
    <definedName name="BLPH260" localSheetId="3" hidden="1">#REF!</definedName>
    <definedName name="BLPH260" localSheetId="4" hidden="1">#REF!</definedName>
    <definedName name="BLPH260" hidden="1">#REF!</definedName>
    <definedName name="BLPH261" localSheetId="0" hidden="1">#REF!</definedName>
    <definedName name="BLPH261" localSheetId="1" hidden="1">#REF!</definedName>
    <definedName name="BLPH261" localSheetId="2" hidden="1">#REF!</definedName>
    <definedName name="BLPH261" localSheetId="3" hidden="1">#REF!</definedName>
    <definedName name="BLPH261" localSheetId="4" hidden="1">#REF!</definedName>
    <definedName name="BLPH261" hidden="1">#REF!</definedName>
    <definedName name="BLPH262" localSheetId="0" hidden="1">#REF!</definedName>
    <definedName name="BLPH262" localSheetId="1" hidden="1">#REF!</definedName>
    <definedName name="BLPH262" localSheetId="2" hidden="1">#REF!</definedName>
    <definedName name="BLPH262" localSheetId="3" hidden="1">#REF!</definedName>
    <definedName name="BLPH262" localSheetId="4" hidden="1">#REF!</definedName>
    <definedName name="BLPH262" hidden="1">#REF!</definedName>
    <definedName name="BLPH263" localSheetId="0" hidden="1">#REF!</definedName>
    <definedName name="BLPH263" localSheetId="1" hidden="1">#REF!</definedName>
    <definedName name="BLPH263" localSheetId="2" hidden="1">#REF!</definedName>
    <definedName name="BLPH263" localSheetId="3" hidden="1">#REF!</definedName>
    <definedName name="BLPH263" localSheetId="4" hidden="1">#REF!</definedName>
    <definedName name="BLPH263" hidden="1">#REF!</definedName>
    <definedName name="BLPH264" localSheetId="0" hidden="1">#REF!</definedName>
    <definedName name="BLPH264" localSheetId="1" hidden="1">#REF!</definedName>
    <definedName name="BLPH264" localSheetId="2" hidden="1">#REF!</definedName>
    <definedName name="BLPH264" localSheetId="3" hidden="1">#REF!</definedName>
    <definedName name="BLPH264" localSheetId="4" hidden="1">#REF!</definedName>
    <definedName name="BLPH264" hidden="1">#REF!</definedName>
    <definedName name="BLPH265" localSheetId="0" hidden="1">#REF!</definedName>
    <definedName name="BLPH265" localSheetId="1" hidden="1">#REF!</definedName>
    <definedName name="BLPH265" localSheetId="2" hidden="1">#REF!</definedName>
    <definedName name="BLPH265" localSheetId="3" hidden="1">#REF!</definedName>
    <definedName name="BLPH265" localSheetId="4" hidden="1">#REF!</definedName>
    <definedName name="BLPH265" hidden="1">#REF!</definedName>
    <definedName name="BLPH266" localSheetId="0" hidden="1">#REF!</definedName>
    <definedName name="BLPH266" localSheetId="1" hidden="1">#REF!</definedName>
    <definedName name="BLPH266" localSheetId="2" hidden="1">#REF!</definedName>
    <definedName name="BLPH266" localSheetId="3" hidden="1">#REF!</definedName>
    <definedName name="BLPH266" localSheetId="4" hidden="1">#REF!</definedName>
    <definedName name="BLPH266" hidden="1">#REF!</definedName>
    <definedName name="BLPH267" localSheetId="0" hidden="1">#REF!</definedName>
    <definedName name="BLPH267" localSheetId="1" hidden="1">#REF!</definedName>
    <definedName name="BLPH267" localSheetId="2" hidden="1">#REF!</definedName>
    <definedName name="BLPH267" localSheetId="3" hidden="1">#REF!</definedName>
    <definedName name="BLPH267" localSheetId="4" hidden="1">#REF!</definedName>
    <definedName name="BLPH267" hidden="1">#REF!</definedName>
    <definedName name="BLPH268" localSheetId="0" hidden="1">#REF!</definedName>
    <definedName name="BLPH268" localSheetId="1" hidden="1">#REF!</definedName>
    <definedName name="BLPH268" localSheetId="2" hidden="1">#REF!</definedName>
    <definedName name="BLPH268" localSheetId="3" hidden="1">#REF!</definedName>
    <definedName name="BLPH268" localSheetId="4" hidden="1">#REF!</definedName>
    <definedName name="BLPH268" hidden="1">#REF!</definedName>
    <definedName name="BLPH269" localSheetId="0" hidden="1">#REF!</definedName>
    <definedName name="BLPH269" localSheetId="1" hidden="1">#REF!</definedName>
    <definedName name="BLPH269" localSheetId="2" hidden="1">#REF!</definedName>
    <definedName name="BLPH269" localSheetId="3" hidden="1">#REF!</definedName>
    <definedName name="BLPH269" localSheetId="4" hidden="1">#REF!</definedName>
    <definedName name="BLPH269" hidden="1">#REF!</definedName>
    <definedName name="BLPH27" hidden="1">'[5]Risk-Free Rate'!$Y$15</definedName>
    <definedName name="BLPH270" localSheetId="0" hidden="1">#REF!</definedName>
    <definedName name="BLPH270" localSheetId="1" hidden="1">#REF!</definedName>
    <definedName name="BLPH270" localSheetId="2" hidden="1">#REF!</definedName>
    <definedName name="BLPH270" localSheetId="3" hidden="1">#REF!</definedName>
    <definedName name="BLPH270" localSheetId="4" hidden="1">#REF!</definedName>
    <definedName name="BLPH270" hidden="1">#REF!</definedName>
    <definedName name="BLPH271" localSheetId="0" hidden="1">#REF!</definedName>
    <definedName name="BLPH271" localSheetId="1" hidden="1">#REF!</definedName>
    <definedName name="BLPH271" localSheetId="2" hidden="1">#REF!</definedName>
    <definedName name="BLPH271" localSheetId="3" hidden="1">#REF!</definedName>
    <definedName name="BLPH271" localSheetId="4" hidden="1">#REF!</definedName>
    <definedName name="BLPH271" hidden="1">#REF!</definedName>
    <definedName name="BLPH272" localSheetId="0" hidden="1">#REF!</definedName>
    <definedName name="BLPH272" localSheetId="1" hidden="1">#REF!</definedName>
    <definedName name="BLPH272" localSheetId="2" hidden="1">#REF!</definedName>
    <definedName name="BLPH272" localSheetId="3" hidden="1">#REF!</definedName>
    <definedName name="BLPH272" localSheetId="4" hidden="1">#REF!</definedName>
    <definedName name="BLPH272" hidden="1">#REF!</definedName>
    <definedName name="BLPH273" localSheetId="0" hidden="1">#REF!</definedName>
    <definedName name="BLPH273" localSheetId="1" hidden="1">#REF!</definedName>
    <definedName name="BLPH273" localSheetId="2" hidden="1">#REF!</definedName>
    <definedName name="BLPH273" localSheetId="3" hidden="1">#REF!</definedName>
    <definedName name="BLPH273" localSheetId="4" hidden="1">#REF!</definedName>
    <definedName name="BLPH273" hidden="1">#REF!</definedName>
    <definedName name="BLPH274" localSheetId="0" hidden="1">#REF!</definedName>
    <definedName name="BLPH274" localSheetId="1" hidden="1">#REF!</definedName>
    <definedName name="BLPH274" localSheetId="2" hidden="1">#REF!</definedName>
    <definedName name="BLPH274" localSheetId="3" hidden="1">#REF!</definedName>
    <definedName name="BLPH274" localSheetId="4" hidden="1">#REF!</definedName>
    <definedName name="BLPH274" hidden="1">#REF!</definedName>
    <definedName name="BLPH275" localSheetId="0" hidden="1">#REF!</definedName>
    <definedName name="BLPH275" localSheetId="1" hidden="1">#REF!</definedName>
    <definedName name="BLPH275" localSheetId="2" hidden="1">#REF!</definedName>
    <definedName name="BLPH275" localSheetId="3" hidden="1">#REF!</definedName>
    <definedName name="BLPH275" localSheetId="4" hidden="1">#REF!</definedName>
    <definedName name="BLPH275" hidden="1">#REF!</definedName>
    <definedName name="BLPH276" localSheetId="0" hidden="1">#REF!</definedName>
    <definedName name="BLPH276" localSheetId="1" hidden="1">#REF!</definedName>
    <definedName name="BLPH276" localSheetId="2" hidden="1">#REF!</definedName>
    <definedName name="BLPH276" localSheetId="3" hidden="1">#REF!</definedName>
    <definedName name="BLPH276" localSheetId="4" hidden="1">#REF!</definedName>
    <definedName name="BLPH276" hidden="1">#REF!</definedName>
    <definedName name="BLPH277" localSheetId="0" hidden="1">#REF!</definedName>
    <definedName name="BLPH277" localSheetId="1" hidden="1">#REF!</definedName>
    <definedName name="BLPH277" localSheetId="2" hidden="1">#REF!</definedName>
    <definedName name="BLPH277" localSheetId="3" hidden="1">#REF!</definedName>
    <definedName name="BLPH277" localSheetId="4" hidden="1">#REF!</definedName>
    <definedName name="BLPH277" hidden="1">#REF!</definedName>
    <definedName name="BLPH278" localSheetId="0" hidden="1">#REF!</definedName>
    <definedName name="BLPH278" localSheetId="1" hidden="1">#REF!</definedName>
    <definedName name="BLPH278" localSheetId="2" hidden="1">#REF!</definedName>
    <definedName name="BLPH278" localSheetId="3" hidden="1">#REF!</definedName>
    <definedName name="BLPH278" localSheetId="4" hidden="1">#REF!</definedName>
    <definedName name="BLPH278" hidden="1">#REF!</definedName>
    <definedName name="BLPH279" localSheetId="0" hidden="1">#REF!</definedName>
    <definedName name="BLPH279" localSheetId="1" hidden="1">#REF!</definedName>
    <definedName name="BLPH279" localSheetId="2" hidden="1">#REF!</definedName>
    <definedName name="BLPH279" localSheetId="3" hidden="1">#REF!</definedName>
    <definedName name="BLPH279" localSheetId="4" hidden="1">#REF!</definedName>
    <definedName name="BLPH279" hidden="1">#REF!</definedName>
    <definedName name="BLPH28" hidden="1">'[5]Risk-Free Rate'!$V$15</definedName>
    <definedName name="BLPH280" localSheetId="0" hidden="1">#REF!</definedName>
    <definedName name="BLPH280" localSheetId="1" hidden="1">#REF!</definedName>
    <definedName name="BLPH280" localSheetId="2" hidden="1">#REF!</definedName>
    <definedName name="BLPH280" localSheetId="3" hidden="1">#REF!</definedName>
    <definedName name="BLPH280" localSheetId="4" hidden="1">#REF!</definedName>
    <definedName name="BLPH280" hidden="1">#REF!</definedName>
    <definedName name="BLPH281" localSheetId="0" hidden="1">#REF!</definedName>
    <definedName name="BLPH281" localSheetId="1" hidden="1">#REF!</definedName>
    <definedName name="BLPH281" localSheetId="2" hidden="1">#REF!</definedName>
    <definedName name="BLPH281" localSheetId="3" hidden="1">#REF!</definedName>
    <definedName name="BLPH281" localSheetId="4" hidden="1">#REF!</definedName>
    <definedName name="BLPH281" hidden="1">#REF!</definedName>
    <definedName name="BLPH282" localSheetId="0" hidden="1">#REF!</definedName>
    <definedName name="BLPH282" localSheetId="1" hidden="1">#REF!</definedName>
    <definedName name="BLPH282" localSheetId="2" hidden="1">#REF!</definedName>
    <definedName name="BLPH282" localSheetId="3" hidden="1">#REF!</definedName>
    <definedName name="BLPH282" localSheetId="4" hidden="1">#REF!</definedName>
    <definedName name="BLPH282" hidden="1">#REF!</definedName>
    <definedName name="BLPH283" localSheetId="0" hidden="1">#REF!</definedName>
    <definedName name="BLPH283" localSheetId="1" hidden="1">#REF!</definedName>
    <definedName name="BLPH283" localSheetId="2" hidden="1">#REF!</definedName>
    <definedName name="BLPH283" localSheetId="3" hidden="1">#REF!</definedName>
    <definedName name="BLPH283" localSheetId="4" hidden="1">#REF!</definedName>
    <definedName name="BLPH283" hidden="1">#REF!</definedName>
    <definedName name="BLPH284" localSheetId="0" hidden="1">#REF!</definedName>
    <definedName name="BLPH284" localSheetId="1" hidden="1">#REF!</definedName>
    <definedName name="BLPH284" localSheetId="2" hidden="1">#REF!</definedName>
    <definedName name="BLPH284" localSheetId="3" hidden="1">#REF!</definedName>
    <definedName name="BLPH284" localSheetId="4" hidden="1">#REF!</definedName>
    <definedName name="BLPH284" hidden="1">#REF!</definedName>
    <definedName name="BLPH285" localSheetId="0" hidden="1">#REF!</definedName>
    <definedName name="BLPH285" localSheetId="1" hidden="1">#REF!</definedName>
    <definedName name="BLPH285" localSheetId="2" hidden="1">#REF!</definedName>
    <definedName name="BLPH285" localSheetId="3" hidden="1">#REF!</definedName>
    <definedName name="BLPH285" localSheetId="4" hidden="1">#REF!</definedName>
    <definedName name="BLPH285" hidden="1">#REF!</definedName>
    <definedName name="BLPH286" localSheetId="0" hidden="1">#REF!</definedName>
    <definedName name="BLPH286" localSheetId="1" hidden="1">#REF!</definedName>
    <definedName name="BLPH286" localSheetId="2" hidden="1">#REF!</definedName>
    <definedName name="BLPH286" localSheetId="3" hidden="1">#REF!</definedName>
    <definedName name="BLPH286" localSheetId="4" hidden="1">#REF!</definedName>
    <definedName name="BLPH286" hidden="1">#REF!</definedName>
    <definedName name="BLPH287" localSheetId="0" hidden="1">#REF!</definedName>
    <definedName name="BLPH287" localSheetId="1" hidden="1">#REF!</definedName>
    <definedName name="BLPH287" localSheetId="2" hidden="1">#REF!</definedName>
    <definedName name="BLPH287" localSheetId="3" hidden="1">#REF!</definedName>
    <definedName name="BLPH287" localSheetId="4" hidden="1">#REF!</definedName>
    <definedName name="BLPH287" hidden="1">#REF!</definedName>
    <definedName name="BLPH288" localSheetId="0" hidden="1">#REF!</definedName>
    <definedName name="BLPH288" localSheetId="1" hidden="1">#REF!</definedName>
    <definedName name="BLPH288" localSheetId="2" hidden="1">#REF!</definedName>
    <definedName name="BLPH288" localSheetId="3" hidden="1">#REF!</definedName>
    <definedName name="BLPH288" localSheetId="4" hidden="1">#REF!</definedName>
    <definedName name="BLPH288" hidden="1">#REF!</definedName>
    <definedName name="BLPH289" localSheetId="0" hidden="1">#REF!</definedName>
    <definedName name="BLPH289" localSheetId="1" hidden="1">#REF!</definedName>
    <definedName name="BLPH289" localSheetId="2" hidden="1">#REF!</definedName>
    <definedName name="BLPH289" localSheetId="3" hidden="1">#REF!</definedName>
    <definedName name="BLPH289" localSheetId="4" hidden="1">#REF!</definedName>
    <definedName name="BLPH289" hidden="1">#REF!</definedName>
    <definedName name="BLPH29" hidden="1">'[5]Risk-Free Rate'!$S$15</definedName>
    <definedName name="BLPH290" localSheetId="0" hidden="1">#REF!</definedName>
    <definedName name="BLPH290" localSheetId="1" hidden="1">#REF!</definedName>
    <definedName name="BLPH290" localSheetId="2" hidden="1">#REF!</definedName>
    <definedName name="BLPH290" localSheetId="3" hidden="1">#REF!</definedName>
    <definedName name="BLPH290" localSheetId="4" hidden="1">#REF!</definedName>
    <definedName name="BLPH290" hidden="1">#REF!</definedName>
    <definedName name="BLPH291" localSheetId="0" hidden="1">#REF!</definedName>
    <definedName name="BLPH291" localSheetId="1" hidden="1">#REF!</definedName>
    <definedName name="BLPH291" localSheetId="2" hidden="1">#REF!</definedName>
    <definedName name="BLPH291" localSheetId="3" hidden="1">#REF!</definedName>
    <definedName name="BLPH291" localSheetId="4" hidden="1">#REF!</definedName>
    <definedName name="BLPH291" hidden="1">#REF!</definedName>
    <definedName name="BLPH292" localSheetId="0" hidden="1">#REF!</definedName>
    <definedName name="BLPH292" localSheetId="1" hidden="1">#REF!</definedName>
    <definedName name="BLPH292" localSheetId="2" hidden="1">#REF!</definedName>
    <definedName name="BLPH292" localSheetId="3" hidden="1">#REF!</definedName>
    <definedName name="BLPH292" localSheetId="4" hidden="1">#REF!</definedName>
    <definedName name="BLPH292" hidden="1">#REF!</definedName>
    <definedName name="BLPH293" localSheetId="0" hidden="1">#REF!</definedName>
    <definedName name="BLPH293" localSheetId="1" hidden="1">#REF!</definedName>
    <definedName name="BLPH293" localSheetId="2" hidden="1">#REF!</definedName>
    <definedName name="BLPH293" localSheetId="3" hidden="1">#REF!</definedName>
    <definedName name="BLPH293" localSheetId="4" hidden="1">#REF!</definedName>
    <definedName name="BLPH293" hidden="1">#REF!</definedName>
    <definedName name="BLPH294" localSheetId="0" hidden="1">#REF!</definedName>
    <definedName name="BLPH294" localSheetId="1" hidden="1">#REF!</definedName>
    <definedName name="BLPH294" localSheetId="2" hidden="1">#REF!</definedName>
    <definedName name="BLPH294" localSheetId="3" hidden="1">#REF!</definedName>
    <definedName name="BLPH294" localSheetId="4" hidden="1">#REF!</definedName>
    <definedName name="BLPH294" hidden="1">#REF!</definedName>
    <definedName name="BLPH295" localSheetId="0" hidden="1">#REF!</definedName>
    <definedName name="BLPH295" localSheetId="1" hidden="1">#REF!</definedName>
    <definedName name="BLPH295" localSheetId="2" hidden="1">#REF!</definedName>
    <definedName name="BLPH295" localSheetId="3" hidden="1">#REF!</definedName>
    <definedName name="BLPH295" localSheetId="4" hidden="1">#REF!</definedName>
    <definedName name="BLPH295" hidden="1">#REF!</definedName>
    <definedName name="BLPH296" localSheetId="0" hidden="1">#REF!</definedName>
    <definedName name="BLPH296" localSheetId="1" hidden="1">#REF!</definedName>
    <definedName name="BLPH296" localSheetId="2" hidden="1">#REF!</definedName>
    <definedName name="BLPH296" localSheetId="3" hidden="1">#REF!</definedName>
    <definedName name="BLPH296" localSheetId="4" hidden="1">#REF!</definedName>
    <definedName name="BLPH296" hidden="1">#REF!</definedName>
    <definedName name="BLPH297" localSheetId="0" hidden="1">#REF!</definedName>
    <definedName name="BLPH297" localSheetId="1" hidden="1">#REF!</definedName>
    <definedName name="BLPH297" localSheetId="2" hidden="1">#REF!</definedName>
    <definedName name="BLPH297" localSheetId="3" hidden="1">#REF!</definedName>
    <definedName name="BLPH297" localSheetId="4" hidden="1">#REF!</definedName>
    <definedName name="BLPH297" hidden="1">#REF!</definedName>
    <definedName name="BLPH298" localSheetId="0" hidden="1">#REF!</definedName>
    <definedName name="BLPH298" localSheetId="1" hidden="1">#REF!</definedName>
    <definedName name="BLPH298" localSheetId="2" hidden="1">#REF!</definedName>
    <definedName name="BLPH298" localSheetId="3" hidden="1">#REF!</definedName>
    <definedName name="BLPH298" localSheetId="4" hidden="1">#REF!</definedName>
    <definedName name="BLPH298" hidden="1">#REF!</definedName>
    <definedName name="BLPH299" localSheetId="0" hidden="1">#REF!</definedName>
    <definedName name="BLPH299" localSheetId="1" hidden="1">#REF!</definedName>
    <definedName name="BLPH299" localSheetId="2" hidden="1">#REF!</definedName>
    <definedName name="BLPH299" localSheetId="3" hidden="1">#REF!</definedName>
    <definedName name="BLPH299" localSheetId="4" hidden="1">#REF!</definedName>
    <definedName name="BLPH299" hidden="1">#REF!</definedName>
    <definedName name="BLPH3" localSheetId="0" hidden="1">#REF!</definedName>
    <definedName name="BLPH3" localSheetId="1" hidden="1">#REF!</definedName>
    <definedName name="BLPH3" localSheetId="2" hidden="1">#REF!</definedName>
    <definedName name="BLPH3" localSheetId="3" hidden="1">#REF!</definedName>
    <definedName name="BLPH3" localSheetId="4" hidden="1">#REF!</definedName>
    <definedName name="BLPH3" hidden="1">#REF!</definedName>
    <definedName name="BLPH30" hidden="1">'[5]Risk-Free Rate'!$P$15</definedName>
    <definedName name="BLPH300" localSheetId="0" hidden="1">#REF!</definedName>
    <definedName name="BLPH300" localSheetId="1" hidden="1">#REF!</definedName>
    <definedName name="BLPH300" localSheetId="2" hidden="1">#REF!</definedName>
    <definedName name="BLPH300" localSheetId="3" hidden="1">#REF!</definedName>
    <definedName name="BLPH300" localSheetId="4" hidden="1">#REF!</definedName>
    <definedName name="BLPH300" hidden="1">#REF!</definedName>
    <definedName name="BLPH301" localSheetId="0" hidden="1">#REF!</definedName>
    <definedName name="BLPH301" localSheetId="1" hidden="1">#REF!</definedName>
    <definedName name="BLPH301" localSheetId="2" hidden="1">#REF!</definedName>
    <definedName name="BLPH301" localSheetId="3" hidden="1">#REF!</definedName>
    <definedName name="BLPH301" localSheetId="4" hidden="1">#REF!</definedName>
    <definedName name="BLPH301" hidden="1">#REF!</definedName>
    <definedName name="BLPH302" localSheetId="0" hidden="1">#REF!</definedName>
    <definedName name="BLPH302" localSheetId="1" hidden="1">#REF!</definedName>
    <definedName name="BLPH302" localSheetId="2" hidden="1">#REF!</definedName>
    <definedName name="BLPH302" localSheetId="3" hidden="1">#REF!</definedName>
    <definedName name="BLPH302" localSheetId="4" hidden="1">#REF!</definedName>
    <definedName name="BLPH302" hidden="1">#REF!</definedName>
    <definedName name="BLPH303" localSheetId="0" hidden="1">#REF!</definedName>
    <definedName name="BLPH303" localSheetId="1" hidden="1">#REF!</definedName>
    <definedName name="BLPH303" localSheetId="2" hidden="1">#REF!</definedName>
    <definedName name="BLPH303" localSheetId="3" hidden="1">#REF!</definedName>
    <definedName name="BLPH303" localSheetId="4" hidden="1">#REF!</definedName>
    <definedName name="BLPH303" hidden="1">#REF!</definedName>
    <definedName name="BLPH304" localSheetId="0" hidden="1">#REF!</definedName>
    <definedName name="BLPH304" localSheetId="1" hidden="1">#REF!</definedName>
    <definedName name="BLPH304" localSheetId="2" hidden="1">#REF!</definedName>
    <definedName name="BLPH304" localSheetId="3" hidden="1">#REF!</definedName>
    <definedName name="BLPH304" localSheetId="4" hidden="1">#REF!</definedName>
    <definedName name="BLPH304" hidden="1">#REF!</definedName>
    <definedName name="BLPH305" localSheetId="0" hidden="1">#REF!</definedName>
    <definedName name="BLPH305" localSheetId="1" hidden="1">#REF!</definedName>
    <definedName name="BLPH305" localSheetId="2" hidden="1">#REF!</definedName>
    <definedName name="BLPH305" localSheetId="3" hidden="1">#REF!</definedName>
    <definedName name="BLPH305" localSheetId="4" hidden="1">#REF!</definedName>
    <definedName name="BLPH305" hidden="1">#REF!</definedName>
    <definedName name="BLPH306" localSheetId="0" hidden="1">#REF!</definedName>
    <definedName name="BLPH306" localSheetId="1" hidden="1">#REF!</definedName>
    <definedName name="BLPH306" localSheetId="2" hidden="1">#REF!</definedName>
    <definedName name="BLPH306" localSheetId="3" hidden="1">#REF!</definedName>
    <definedName name="BLPH306" localSheetId="4" hidden="1">#REF!</definedName>
    <definedName name="BLPH306" hidden="1">#REF!</definedName>
    <definedName name="BLPH307" localSheetId="0" hidden="1">#REF!</definedName>
    <definedName name="BLPH307" localSheetId="1" hidden="1">#REF!</definedName>
    <definedName name="BLPH307" localSheetId="2" hidden="1">#REF!</definedName>
    <definedName name="BLPH307" localSheetId="3" hidden="1">#REF!</definedName>
    <definedName name="BLPH307" localSheetId="4" hidden="1">#REF!</definedName>
    <definedName name="BLPH307" hidden="1">#REF!</definedName>
    <definedName name="BLPH308" localSheetId="0" hidden="1">#REF!</definedName>
    <definedName name="BLPH308" localSheetId="1" hidden="1">#REF!</definedName>
    <definedName name="BLPH308" localSheetId="2" hidden="1">#REF!</definedName>
    <definedName name="BLPH308" localSheetId="3" hidden="1">#REF!</definedName>
    <definedName name="BLPH308" localSheetId="4" hidden="1">#REF!</definedName>
    <definedName name="BLPH308" hidden="1">#REF!</definedName>
    <definedName name="BLPH309" localSheetId="0" hidden="1">#REF!</definedName>
    <definedName name="BLPH309" localSheetId="1" hidden="1">#REF!</definedName>
    <definedName name="BLPH309" localSheetId="2" hidden="1">#REF!</definedName>
    <definedName name="BLPH309" localSheetId="3" hidden="1">#REF!</definedName>
    <definedName name="BLPH309" localSheetId="4" hidden="1">#REF!</definedName>
    <definedName name="BLPH309" hidden="1">#REF!</definedName>
    <definedName name="BLPH31" hidden="1">'[5]Risk-Free Rate'!$M$15</definedName>
    <definedName name="BLPH310" localSheetId="0" hidden="1">#REF!</definedName>
    <definedName name="BLPH310" localSheetId="1" hidden="1">#REF!</definedName>
    <definedName name="BLPH310" localSheetId="2" hidden="1">#REF!</definedName>
    <definedName name="BLPH310" localSheetId="3" hidden="1">#REF!</definedName>
    <definedName name="BLPH310" localSheetId="4" hidden="1">#REF!</definedName>
    <definedName name="BLPH310" hidden="1">#REF!</definedName>
    <definedName name="BLPH311" localSheetId="0" hidden="1">#REF!</definedName>
    <definedName name="BLPH311" localSheetId="1" hidden="1">#REF!</definedName>
    <definedName name="BLPH311" localSheetId="2" hidden="1">#REF!</definedName>
    <definedName name="BLPH311" localSheetId="3" hidden="1">#REF!</definedName>
    <definedName name="BLPH311" localSheetId="4" hidden="1">#REF!</definedName>
    <definedName name="BLPH311" hidden="1">#REF!</definedName>
    <definedName name="BLPH312" localSheetId="0" hidden="1">#REF!</definedName>
    <definedName name="BLPH312" localSheetId="1" hidden="1">#REF!</definedName>
    <definedName name="BLPH312" localSheetId="2" hidden="1">#REF!</definedName>
    <definedName name="BLPH312" localSheetId="3" hidden="1">#REF!</definedName>
    <definedName name="BLPH312" localSheetId="4" hidden="1">#REF!</definedName>
    <definedName name="BLPH312" hidden="1">#REF!</definedName>
    <definedName name="BLPH313" localSheetId="0" hidden="1">#REF!</definedName>
    <definedName name="BLPH313" localSheetId="1" hidden="1">#REF!</definedName>
    <definedName name="BLPH313" localSheetId="2" hidden="1">#REF!</definedName>
    <definedName name="BLPH313" localSheetId="3" hidden="1">#REF!</definedName>
    <definedName name="BLPH313" localSheetId="4" hidden="1">#REF!</definedName>
    <definedName name="BLPH313" hidden="1">#REF!</definedName>
    <definedName name="BLPH314" localSheetId="0" hidden="1">#REF!</definedName>
    <definedName name="BLPH314" localSheetId="1" hidden="1">#REF!</definedName>
    <definedName name="BLPH314" localSheetId="2" hidden="1">#REF!</definedName>
    <definedName name="BLPH314" localSheetId="3" hidden="1">#REF!</definedName>
    <definedName name="BLPH314" localSheetId="4" hidden="1">#REF!</definedName>
    <definedName name="BLPH314" hidden="1">#REF!</definedName>
    <definedName name="BLPH315" localSheetId="0" hidden="1">#REF!</definedName>
    <definedName name="BLPH315" localSheetId="1" hidden="1">#REF!</definedName>
    <definedName name="BLPH315" localSheetId="2" hidden="1">#REF!</definedName>
    <definedName name="BLPH315" localSheetId="3" hidden="1">#REF!</definedName>
    <definedName name="BLPH315" localSheetId="4" hidden="1">#REF!</definedName>
    <definedName name="BLPH315" hidden="1">#REF!</definedName>
    <definedName name="BLPH316" localSheetId="0" hidden="1">#REF!</definedName>
    <definedName name="BLPH316" localSheetId="1" hidden="1">#REF!</definedName>
    <definedName name="BLPH316" localSheetId="2" hidden="1">#REF!</definedName>
    <definedName name="BLPH316" localSheetId="3" hidden="1">#REF!</definedName>
    <definedName name="BLPH316" localSheetId="4" hidden="1">#REF!</definedName>
    <definedName name="BLPH316" hidden="1">#REF!</definedName>
    <definedName name="BLPH317" localSheetId="0" hidden="1">#REF!</definedName>
    <definedName name="BLPH317" localSheetId="1" hidden="1">#REF!</definedName>
    <definedName name="BLPH317" localSheetId="2" hidden="1">#REF!</definedName>
    <definedName name="BLPH317" localSheetId="3" hidden="1">#REF!</definedName>
    <definedName name="BLPH317" localSheetId="4" hidden="1">#REF!</definedName>
    <definedName name="BLPH317" hidden="1">#REF!</definedName>
    <definedName name="BLPH318" localSheetId="0" hidden="1">#REF!</definedName>
    <definedName name="BLPH318" localSheetId="1" hidden="1">#REF!</definedName>
    <definedName name="BLPH318" localSheetId="2" hidden="1">#REF!</definedName>
    <definedName name="BLPH318" localSheetId="3" hidden="1">#REF!</definedName>
    <definedName name="BLPH318" localSheetId="4" hidden="1">#REF!</definedName>
    <definedName name="BLPH318" hidden="1">#REF!</definedName>
    <definedName name="BLPH319" localSheetId="0" hidden="1">#REF!</definedName>
    <definedName name="BLPH319" localSheetId="1" hidden="1">#REF!</definedName>
    <definedName name="BLPH319" localSheetId="2" hidden="1">#REF!</definedName>
    <definedName name="BLPH319" localSheetId="3" hidden="1">#REF!</definedName>
    <definedName name="BLPH319" localSheetId="4" hidden="1">#REF!</definedName>
    <definedName name="BLPH319" hidden="1">#REF!</definedName>
    <definedName name="BLPH32" hidden="1">'[5]Risk-Free Rate'!$J$15</definedName>
    <definedName name="BLPH320" localSheetId="0" hidden="1">#REF!</definedName>
    <definedName name="BLPH320" localSheetId="1" hidden="1">#REF!</definedName>
    <definedName name="BLPH320" localSheetId="2" hidden="1">#REF!</definedName>
    <definedName name="BLPH320" localSheetId="3" hidden="1">#REF!</definedName>
    <definedName name="BLPH320" localSheetId="4" hidden="1">#REF!</definedName>
    <definedName name="BLPH320" hidden="1">#REF!</definedName>
    <definedName name="BLPH321" localSheetId="0" hidden="1">#REF!</definedName>
    <definedName name="BLPH321" localSheetId="1" hidden="1">#REF!</definedName>
    <definedName name="BLPH321" localSheetId="2" hidden="1">#REF!</definedName>
    <definedName name="BLPH321" localSheetId="3" hidden="1">#REF!</definedName>
    <definedName name="BLPH321" localSheetId="4" hidden="1">#REF!</definedName>
    <definedName name="BLPH321" hidden="1">#REF!</definedName>
    <definedName name="BLPH322" localSheetId="0" hidden="1">#REF!</definedName>
    <definedName name="BLPH322" localSheetId="1" hidden="1">#REF!</definedName>
    <definedName name="BLPH322" localSheetId="2" hidden="1">#REF!</definedName>
    <definedName name="BLPH322" localSheetId="3" hidden="1">#REF!</definedName>
    <definedName name="BLPH322" localSheetId="4" hidden="1">#REF!</definedName>
    <definedName name="BLPH322" hidden="1">#REF!</definedName>
    <definedName name="BLPH323" localSheetId="0" hidden="1">#REF!</definedName>
    <definedName name="BLPH323" localSheetId="1" hidden="1">#REF!</definedName>
    <definedName name="BLPH323" localSheetId="2" hidden="1">#REF!</definedName>
    <definedName name="BLPH323" localSheetId="3" hidden="1">#REF!</definedName>
    <definedName name="BLPH323" localSheetId="4" hidden="1">#REF!</definedName>
    <definedName name="BLPH323" hidden="1">#REF!</definedName>
    <definedName name="BLPH324" localSheetId="0" hidden="1">#REF!</definedName>
    <definedName name="BLPH324" localSheetId="1" hidden="1">#REF!</definedName>
    <definedName name="BLPH324" localSheetId="2" hidden="1">#REF!</definedName>
    <definedName name="BLPH324" localSheetId="3" hidden="1">#REF!</definedName>
    <definedName name="BLPH324" localSheetId="4" hidden="1">#REF!</definedName>
    <definedName name="BLPH324" hidden="1">#REF!</definedName>
    <definedName name="BLPH325" localSheetId="0" hidden="1">#REF!</definedName>
    <definedName name="BLPH325" localSheetId="1" hidden="1">#REF!</definedName>
    <definedName name="BLPH325" localSheetId="2" hidden="1">#REF!</definedName>
    <definedName name="BLPH325" localSheetId="3" hidden="1">#REF!</definedName>
    <definedName name="BLPH325" localSheetId="4" hidden="1">#REF!</definedName>
    <definedName name="BLPH325" hidden="1">#REF!</definedName>
    <definedName name="BLPH326" localSheetId="0" hidden="1">#REF!</definedName>
    <definedName name="BLPH326" localSheetId="1" hidden="1">#REF!</definedName>
    <definedName name="BLPH326" localSheetId="2" hidden="1">#REF!</definedName>
    <definedName name="BLPH326" localSheetId="3" hidden="1">#REF!</definedName>
    <definedName name="BLPH326" localSheetId="4" hidden="1">#REF!</definedName>
    <definedName name="BLPH326" hidden="1">#REF!</definedName>
    <definedName name="BLPH327" localSheetId="0" hidden="1">#REF!</definedName>
    <definedName name="BLPH327" localSheetId="1" hidden="1">#REF!</definedName>
    <definedName name="BLPH327" localSheetId="2" hidden="1">#REF!</definedName>
    <definedName name="BLPH327" localSheetId="3" hidden="1">#REF!</definedName>
    <definedName name="BLPH327" localSheetId="4" hidden="1">#REF!</definedName>
    <definedName name="BLPH327" hidden="1">#REF!</definedName>
    <definedName name="BLPH328" localSheetId="0" hidden="1">#REF!</definedName>
    <definedName name="BLPH328" localSheetId="1" hidden="1">#REF!</definedName>
    <definedName name="BLPH328" localSheetId="2" hidden="1">#REF!</definedName>
    <definedName name="BLPH328" localSheetId="3" hidden="1">#REF!</definedName>
    <definedName name="BLPH328" localSheetId="4" hidden="1">#REF!</definedName>
    <definedName name="BLPH328" hidden="1">#REF!</definedName>
    <definedName name="BLPH329" localSheetId="0" hidden="1">#REF!</definedName>
    <definedName name="BLPH329" localSheetId="1" hidden="1">#REF!</definedName>
    <definedName name="BLPH329" localSheetId="2" hidden="1">#REF!</definedName>
    <definedName name="BLPH329" localSheetId="3" hidden="1">#REF!</definedName>
    <definedName name="BLPH329" localSheetId="4" hidden="1">#REF!</definedName>
    <definedName name="BLPH329" hidden="1">#REF!</definedName>
    <definedName name="BLPH33" hidden="1">'[5]Risk-Free Rate'!$G$15</definedName>
    <definedName name="BLPH330" localSheetId="0" hidden="1">#REF!</definedName>
    <definedName name="BLPH330" localSheetId="1" hidden="1">#REF!</definedName>
    <definedName name="BLPH330" localSheetId="2" hidden="1">#REF!</definedName>
    <definedName name="BLPH330" localSheetId="3" hidden="1">#REF!</definedName>
    <definedName name="BLPH330" localSheetId="4" hidden="1">#REF!</definedName>
    <definedName name="BLPH330" hidden="1">#REF!</definedName>
    <definedName name="BLPH331" localSheetId="0" hidden="1">#REF!</definedName>
    <definedName name="BLPH331" localSheetId="1" hidden="1">#REF!</definedName>
    <definedName name="BLPH331" localSheetId="2" hidden="1">#REF!</definedName>
    <definedName name="BLPH331" localSheetId="3" hidden="1">#REF!</definedName>
    <definedName name="BLPH331" localSheetId="4" hidden="1">#REF!</definedName>
    <definedName name="BLPH331" hidden="1">#REF!</definedName>
    <definedName name="BLPH332" localSheetId="0" hidden="1">#REF!</definedName>
    <definedName name="BLPH332" localSheetId="1" hidden="1">#REF!</definedName>
    <definedName name="BLPH332" localSheetId="2" hidden="1">#REF!</definedName>
    <definedName name="BLPH332" localSheetId="3" hidden="1">#REF!</definedName>
    <definedName name="BLPH332" localSheetId="4" hidden="1">#REF!</definedName>
    <definedName name="BLPH332" hidden="1">#REF!</definedName>
    <definedName name="BLPH333" localSheetId="0" hidden="1">#REF!</definedName>
    <definedName name="BLPH333" localSheetId="1" hidden="1">#REF!</definedName>
    <definedName name="BLPH333" localSheetId="2" hidden="1">#REF!</definedName>
    <definedName name="BLPH333" localSheetId="3" hidden="1">#REF!</definedName>
    <definedName name="BLPH333" localSheetId="4" hidden="1">#REF!</definedName>
    <definedName name="BLPH333" hidden="1">#REF!</definedName>
    <definedName name="BLPH334" localSheetId="0" hidden="1">#REF!</definedName>
    <definedName name="BLPH334" localSheetId="1" hidden="1">#REF!</definedName>
    <definedName name="BLPH334" localSheetId="2" hidden="1">#REF!</definedName>
    <definedName name="BLPH334" localSheetId="3" hidden="1">#REF!</definedName>
    <definedName name="BLPH334" localSheetId="4" hidden="1">#REF!</definedName>
    <definedName name="BLPH334" hidden="1">#REF!</definedName>
    <definedName name="BLPH335" localSheetId="0" hidden="1">#REF!</definedName>
    <definedName name="BLPH335" localSheetId="1" hidden="1">#REF!</definedName>
    <definedName name="BLPH335" localSheetId="2" hidden="1">#REF!</definedName>
    <definedName name="BLPH335" localSheetId="3" hidden="1">#REF!</definedName>
    <definedName name="BLPH335" localSheetId="4" hidden="1">#REF!</definedName>
    <definedName name="BLPH335" hidden="1">#REF!</definedName>
    <definedName name="BLPH336" localSheetId="0" hidden="1">#REF!</definedName>
    <definedName name="BLPH336" localSheetId="1" hidden="1">#REF!</definedName>
    <definedName name="BLPH336" localSheetId="2" hidden="1">#REF!</definedName>
    <definedName name="BLPH336" localSheetId="3" hidden="1">#REF!</definedName>
    <definedName name="BLPH336" localSheetId="4" hidden="1">#REF!</definedName>
    <definedName name="BLPH336" hidden="1">#REF!</definedName>
    <definedName name="BLPH337" localSheetId="0" hidden="1">#REF!</definedName>
    <definedName name="BLPH337" localSheetId="1" hidden="1">#REF!</definedName>
    <definedName name="BLPH337" localSheetId="2" hidden="1">#REF!</definedName>
    <definedName name="BLPH337" localSheetId="3" hidden="1">#REF!</definedName>
    <definedName name="BLPH337" localSheetId="4" hidden="1">#REF!</definedName>
    <definedName name="BLPH337" hidden="1">#REF!</definedName>
    <definedName name="BLPH338" localSheetId="0" hidden="1">#REF!</definedName>
    <definedName name="BLPH338" localSheetId="1" hidden="1">#REF!</definedName>
    <definedName name="BLPH338" localSheetId="2" hidden="1">#REF!</definedName>
    <definedName name="BLPH338" localSheetId="3" hidden="1">#REF!</definedName>
    <definedName name="BLPH338" localSheetId="4" hidden="1">#REF!</definedName>
    <definedName name="BLPH338" hidden="1">#REF!</definedName>
    <definedName name="BLPH339" localSheetId="0" hidden="1">#REF!</definedName>
    <definedName name="BLPH339" localSheetId="1" hidden="1">#REF!</definedName>
    <definedName name="BLPH339" localSheetId="2" hidden="1">#REF!</definedName>
    <definedName name="BLPH339" localSheetId="3" hidden="1">#REF!</definedName>
    <definedName name="BLPH339" localSheetId="4" hidden="1">#REF!</definedName>
    <definedName name="BLPH339" hidden="1">#REF!</definedName>
    <definedName name="BLPH34" hidden="1">'[5]Risk-Free Rate'!$D$15</definedName>
    <definedName name="BLPH340" localSheetId="0" hidden="1">#REF!</definedName>
    <definedName name="BLPH340" localSheetId="1" hidden="1">#REF!</definedName>
    <definedName name="BLPH340" localSheetId="2" hidden="1">#REF!</definedName>
    <definedName name="BLPH340" localSheetId="3" hidden="1">#REF!</definedName>
    <definedName name="BLPH340" localSheetId="4" hidden="1">#REF!</definedName>
    <definedName name="BLPH340" hidden="1">#REF!</definedName>
    <definedName name="BLPH341" localSheetId="0" hidden="1">#REF!</definedName>
    <definedName name="BLPH341" localSheetId="1" hidden="1">#REF!</definedName>
    <definedName name="BLPH341" localSheetId="2" hidden="1">#REF!</definedName>
    <definedName name="BLPH341" localSheetId="3" hidden="1">#REF!</definedName>
    <definedName name="BLPH341" localSheetId="4" hidden="1">#REF!</definedName>
    <definedName name="BLPH341" hidden="1">#REF!</definedName>
    <definedName name="BLPH342" localSheetId="0" hidden="1">#REF!</definedName>
    <definedName name="BLPH342" localSheetId="1" hidden="1">#REF!</definedName>
    <definedName name="BLPH342" localSheetId="2" hidden="1">#REF!</definedName>
    <definedName name="BLPH342" localSheetId="3" hidden="1">#REF!</definedName>
    <definedName name="BLPH342" localSheetId="4" hidden="1">#REF!</definedName>
    <definedName name="BLPH342" hidden="1">#REF!</definedName>
    <definedName name="BLPH343" localSheetId="0" hidden="1">#REF!</definedName>
    <definedName name="BLPH343" localSheetId="1" hidden="1">#REF!</definedName>
    <definedName name="BLPH343" localSheetId="2" hidden="1">#REF!</definedName>
    <definedName name="BLPH343" localSheetId="3" hidden="1">#REF!</definedName>
    <definedName name="BLPH343" localSheetId="4" hidden="1">#REF!</definedName>
    <definedName name="BLPH343" hidden="1">#REF!</definedName>
    <definedName name="BLPH344" localSheetId="0" hidden="1">#REF!</definedName>
    <definedName name="BLPH344" localSheetId="1" hidden="1">#REF!</definedName>
    <definedName name="BLPH344" localSheetId="2" hidden="1">#REF!</definedName>
    <definedName name="BLPH344" localSheetId="3" hidden="1">#REF!</definedName>
    <definedName name="BLPH344" localSheetId="4" hidden="1">#REF!</definedName>
    <definedName name="BLPH344" hidden="1">#REF!</definedName>
    <definedName name="BLPH345" localSheetId="0" hidden="1">#REF!</definedName>
    <definedName name="BLPH345" localSheetId="1" hidden="1">#REF!</definedName>
    <definedName name="BLPH345" localSheetId="2" hidden="1">#REF!</definedName>
    <definedName name="BLPH345" localSheetId="3" hidden="1">#REF!</definedName>
    <definedName name="BLPH345" localSheetId="4" hidden="1">#REF!</definedName>
    <definedName name="BLPH345" hidden="1">#REF!</definedName>
    <definedName name="BLPH346" localSheetId="0" hidden="1">#REF!</definedName>
    <definedName name="BLPH346" localSheetId="1" hidden="1">#REF!</definedName>
    <definedName name="BLPH346" localSheetId="2" hidden="1">#REF!</definedName>
    <definedName name="BLPH346" localSheetId="3" hidden="1">#REF!</definedName>
    <definedName name="BLPH346" localSheetId="4" hidden="1">#REF!</definedName>
    <definedName name="BLPH346" hidden="1">#REF!</definedName>
    <definedName name="BLPH347" localSheetId="0" hidden="1">#REF!</definedName>
    <definedName name="BLPH347" localSheetId="1" hidden="1">#REF!</definedName>
    <definedName name="BLPH347" localSheetId="2" hidden="1">#REF!</definedName>
    <definedName name="BLPH347" localSheetId="3" hidden="1">#REF!</definedName>
    <definedName name="BLPH347" localSheetId="4" hidden="1">#REF!</definedName>
    <definedName name="BLPH347" hidden="1">#REF!</definedName>
    <definedName name="BLPH348" localSheetId="0" hidden="1">#REF!</definedName>
    <definedName name="BLPH348" localSheetId="1" hidden="1">#REF!</definedName>
    <definedName name="BLPH348" localSheetId="2" hidden="1">#REF!</definedName>
    <definedName name="BLPH348" localSheetId="3" hidden="1">#REF!</definedName>
    <definedName name="BLPH348" localSheetId="4" hidden="1">#REF!</definedName>
    <definedName name="BLPH348" hidden="1">#REF!</definedName>
    <definedName name="BLPH349" localSheetId="0" hidden="1">#REF!</definedName>
    <definedName name="BLPH349" localSheetId="1" hidden="1">#REF!</definedName>
    <definedName name="BLPH349" localSheetId="2" hidden="1">#REF!</definedName>
    <definedName name="BLPH349" localSheetId="3" hidden="1">#REF!</definedName>
    <definedName name="BLPH349" localSheetId="4" hidden="1">#REF!</definedName>
    <definedName name="BLPH349" hidden="1">#REF!</definedName>
    <definedName name="BLPH35" hidden="1">'[5]Risk-Free Rate'!$A$15</definedName>
    <definedName name="BLPH350" localSheetId="0" hidden="1">#REF!</definedName>
    <definedName name="BLPH350" localSheetId="1" hidden="1">#REF!</definedName>
    <definedName name="BLPH350" localSheetId="2" hidden="1">#REF!</definedName>
    <definedName name="BLPH350" localSheetId="3" hidden="1">#REF!</definedName>
    <definedName name="BLPH350" localSheetId="4" hidden="1">#REF!</definedName>
    <definedName name="BLPH350" hidden="1">#REF!</definedName>
    <definedName name="BLPH351" localSheetId="0" hidden="1">#REF!</definedName>
    <definedName name="BLPH351" localSheetId="1" hidden="1">#REF!</definedName>
    <definedName name="BLPH351" localSheetId="2" hidden="1">#REF!</definedName>
    <definedName name="BLPH351" localSheetId="3" hidden="1">#REF!</definedName>
    <definedName name="BLPH351" localSheetId="4" hidden="1">#REF!</definedName>
    <definedName name="BLPH351" hidden="1">#REF!</definedName>
    <definedName name="BLPH352" localSheetId="0" hidden="1">#REF!</definedName>
    <definedName name="BLPH352" localSheetId="1" hidden="1">#REF!</definedName>
    <definedName name="BLPH352" localSheetId="2" hidden="1">#REF!</definedName>
    <definedName name="BLPH352" localSheetId="3" hidden="1">#REF!</definedName>
    <definedName name="BLPH352" localSheetId="4" hidden="1">#REF!</definedName>
    <definedName name="BLPH352" hidden="1">#REF!</definedName>
    <definedName name="BLPH353" localSheetId="0" hidden="1">#REF!</definedName>
    <definedName name="BLPH353" localSheetId="1" hidden="1">#REF!</definedName>
    <definedName name="BLPH353" localSheetId="2" hidden="1">#REF!</definedName>
    <definedName name="BLPH353" localSheetId="3" hidden="1">#REF!</definedName>
    <definedName name="BLPH353" localSheetId="4" hidden="1">#REF!</definedName>
    <definedName name="BLPH353" hidden="1">#REF!</definedName>
    <definedName name="BLPH354" localSheetId="0" hidden="1">#REF!</definedName>
    <definedName name="BLPH354" localSheetId="1" hidden="1">#REF!</definedName>
    <definedName name="BLPH354" localSheetId="2" hidden="1">#REF!</definedName>
    <definedName name="BLPH354" localSheetId="3" hidden="1">#REF!</definedName>
    <definedName name="BLPH354" localSheetId="4" hidden="1">#REF!</definedName>
    <definedName name="BLPH354" hidden="1">#REF!</definedName>
    <definedName name="BLPH355" localSheetId="0" hidden="1">#REF!</definedName>
    <definedName name="BLPH355" localSheetId="1" hidden="1">#REF!</definedName>
    <definedName name="BLPH355" localSheetId="2" hidden="1">#REF!</definedName>
    <definedName name="BLPH355" localSheetId="3" hidden="1">#REF!</definedName>
    <definedName name="BLPH355" localSheetId="4" hidden="1">#REF!</definedName>
    <definedName name="BLPH355" hidden="1">#REF!</definedName>
    <definedName name="BLPH356" localSheetId="0" hidden="1">#REF!</definedName>
    <definedName name="BLPH356" localSheetId="1" hidden="1">#REF!</definedName>
    <definedName name="BLPH356" localSheetId="2" hidden="1">#REF!</definedName>
    <definedName name="BLPH356" localSheetId="3" hidden="1">#REF!</definedName>
    <definedName name="BLPH356" localSheetId="4" hidden="1">#REF!</definedName>
    <definedName name="BLPH356" hidden="1">#REF!</definedName>
    <definedName name="BLPH357" localSheetId="0" hidden="1">#REF!</definedName>
    <definedName name="BLPH357" localSheetId="1" hidden="1">#REF!</definedName>
    <definedName name="BLPH357" localSheetId="2" hidden="1">#REF!</definedName>
    <definedName name="BLPH357" localSheetId="3" hidden="1">#REF!</definedName>
    <definedName name="BLPH357" localSheetId="4" hidden="1">#REF!</definedName>
    <definedName name="BLPH357" hidden="1">#REF!</definedName>
    <definedName name="BLPH358" localSheetId="0" hidden="1">#REF!</definedName>
    <definedName name="BLPH358" localSheetId="1" hidden="1">#REF!</definedName>
    <definedName name="BLPH358" localSheetId="2" hidden="1">#REF!</definedName>
    <definedName name="BLPH358" localSheetId="3" hidden="1">#REF!</definedName>
    <definedName name="BLPH358" localSheetId="4" hidden="1">#REF!</definedName>
    <definedName name="BLPH358" hidden="1">#REF!</definedName>
    <definedName name="BLPH359" localSheetId="0" hidden="1">#REF!</definedName>
    <definedName name="BLPH359" localSheetId="1" hidden="1">#REF!</definedName>
    <definedName name="BLPH359" localSheetId="2" hidden="1">#REF!</definedName>
    <definedName name="BLPH359" localSheetId="3" hidden="1">#REF!</definedName>
    <definedName name="BLPH359" localSheetId="4" hidden="1">#REF!</definedName>
    <definedName name="BLPH359" hidden="1">#REF!</definedName>
    <definedName name="BLPH36" localSheetId="0" hidden="1">#REF!</definedName>
    <definedName name="BLPH36" localSheetId="1" hidden="1">#REF!</definedName>
    <definedName name="BLPH36" localSheetId="2" hidden="1">#REF!</definedName>
    <definedName name="BLPH36" localSheetId="3" hidden="1">#REF!</definedName>
    <definedName name="BLPH36" localSheetId="4" hidden="1">#REF!</definedName>
    <definedName name="BLPH36" hidden="1">#REF!</definedName>
    <definedName name="BLPH37" localSheetId="0" hidden="1">#REF!</definedName>
    <definedName name="BLPH37" localSheetId="1" hidden="1">#REF!</definedName>
    <definedName name="BLPH37" localSheetId="2" hidden="1">#REF!</definedName>
    <definedName name="BLPH37" localSheetId="3" hidden="1">#REF!</definedName>
    <definedName name="BLPH37" localSheetId="4" hidden="1">#REF!</definedName>
    <definedName name="BLPH37" hidden="1">#REF!</definedName>
    <definedName name="BLPH38" localSheetId="0" hidden="1">#REF!</definedName>
    <definedName name="BLPH38" localSheetId="1" hidden="1">#REF!</definedName>
    <definedName name="BLPH38" localSheetId="2" hidden="1">#REF!</definedName>
    <definedName name="BLPH38" localSheetId="3" hidden="1">#REF!</definedName>
    <definedName name="BLPH38" localSheetId="4" hidden="1">#REF!</definedName>
    <definedName name="BLPH38" hidden="1">#REF!</definedName>
    <definedName name="BLPH39" localSheetId="0" hidden="1">#REF!</definedName>
    <definedName name="BLPH39" localSheetId="1" hidden="1">#REF!</definedName>
    <definedName name="BLPH39" localSheetId="2" hidden="1">#REF!</definedName>
    <definedName name="BLPH39" localSheetId="3" hidden="1">#REF!</definedName>
    <definedName name="BLPH39" localSheetId="4" hidden="1">#REF!</definedName>
    <definedName name="BLPH39" hidden="1">#REF!</definedName>
    <definedName name="BLPH4" localSheetId="0" hidden="1">#REF!</definedName>
    <definedName name="BLPH4" localSheetId="1" hidden="1">#REF!</definedName>
    <definedName name="BLPH4" localSheetId="2" hidden="1">#REF!</definedName>
    <definedName name="BLPH4" localSheetId="3" hidden="1">#REF!</definedName>
    <definedName name="BLPH4" localSheetId="4" hidden="1">#REF!</definedName>
    <definedName name="BLPH4" hidden="1">#REF!</definedName>
    <definedName name="BLPH40" localSheetId="0" hidden="1">#REF!</definedName>
    <definedName name="BLPH40" localSheetId="1" hidden="1">#REF!</definedName>
    <definedName name="BLPH40" localSheetId="2" hidden="1">#REF!</definedName>
    <definedName name="BLPH40" localSheetId="3" hidden="1">#REF!</definedName>
    <definedName name="BLPH40" localSheetId="4" hidden="1">#REF!</definedName>
    <definedName name="BLPH40" hidden="1">#REF!</definedName>
    <definedName name="BLPH41" localSheetId="0" hidden="1">#REF!</definedName>
    <definedName name="BLPH41" localSheetId="1" hidden="1">#REF!</definedName>
    <definedName name="BLPH41" localSheetId="2" hidden="1">#REF!</definedName>
    <definedName name="BLPH41" localSheetId="3" hidden="1">#REF!</definedName>
    <definedName name="BLPH41" localSheetId="4" hidden="1">#REF!</definedName>
    <definedName name="BLPH41" hidden="1">#REF!</definedName>
    <definedName name="BLPH42" localSheetId="0" hidden="1">#REF!</definedName>
    <definedName name="BLPH42" localSheetId="1" hidden="1">#REF!</definedName>
    <definedName name="BLPH42" localSheetId="2" hidden="1">#REF!</definedName>
    <definedName name="BLPH42" localSheetId="3" hidden="1">#REF!</definedName>
    <definedName name="BLPH42" localSheetId="4" hidden="1">#REF!</definedName>
    <definedName name="BLPH42" hidden="1">#REF!</definedName>
    <definedName name="BLPH43" localSheetId="0" hidden="1">#REF!</definedName>
    <definedName name="BLPH43" localSheetId="1" hidden="1">#REF!</definedName>
    <definedName name="BLPH43" localSheetId="2" hidden="1">#REF!</definedName>
    <definedName name="BLPH43" localSheetId="3" hidden="1">#REF!</definedName>
    <definedName name="BLPH43" localSheetId="4" hidden="1">#REF!</definedName>
    <definedName name="BLPH43" hidden="1">#REF!</definedName>
    <definedName name="BLPH44" localSheetId="0" hidden="1">#REF!</definedName>
    <definedName name="BLPH44" localSheetId="1" hidden="1">#REF!</definedName>
    <definedName name="BLPH44" localSheetId="2" hidden="1">#REF!</definedName>
    <definedName name="BLPH44" localSheetId="3" hidden="1">#REF!</definedName>
    <definedName name="BLPH44" localSheetId="4" hidden="1">#REF!</definedName>
    <definedName name="BLPH44" hidden="1">#REF!</definedName>
    <definedName name="BLPH45" localSheetId="0" hidden="1">#REF!</definedName>
    <definedName name="BLPH45" localSheetId="1" hidden="1">#REF!</definedName>
    <definedName name="BLPH45" localSheetId="2" hidden="1">#REF!</definedName>
    <definedName name="BLPH45" localSheetId="3" hidden="1">#REF!</definedName>
    <definedName name="BLPH45" localSheetId="4" hidden="1">#REF!</definedName>
    <definedName name="BLPH45" hidden="1">#REF!</definedName>
    <definedName name="BLPH46" localSheetId="0" hidden="1">#REF!</definedName>
    <definedName name="BLPH46" localSheetId="1" hidden="1">#REF!</definedName>
    <definedName name="BLPH46" localSheetId="2" hidden="1">#REF!</definedName>
    <definedName name="BLPH46" localSheetId="3" hidden="1">#REF!</definedName>
    <definedName name="BLPH46" localSheetId="4" hidden="1">#REF!</definedName>
    <definedName name="BLPH46" hidden="1">#REF!</definedName>
    <definedName name="BLPH47" localSheetId="0" hidden="1">#REF!</definedName>
    <definedName name="BLPH47" localSheetId="1" hidden="1">#REF!</definedName>
    <definedName name="BLPH47" localSheetId="2" hidden="1">#REF!</definedName>
    <definedName name="BLPH47" localSheetId="3" hidden="1">#REF!</definedName>
    <definedName name="BLPH47" localSheetId="4" hidden="1">#REF!</definedName>
    <definedName name="BLPH47" hidden="1">#REF!</definedName>
    <definedName name="BLPH48" localSheetId="0" hidden="1">#REF!</definedName>
    <definedName name="BLPH48" localSheetId="1" hidden="1">#REF!</definedName>
    <definedName name="BLPH48" localSheetId="2" hidden="1">#REF!</definedName>
    <definedName name="BLPH48" localSheetId="3" hidden="1">#REF!</definedName>
    <definedName name="BLPH48" localSheetId="4" hidden="1">#REF!</definedName>
    <definedName name="BLPH48" hidden="1">#REF!</definedName>
    <definedName name="BLPH49" localSheetId="0" hidden="1">#REF!</definedName>
    <definedName name="BLPH49" localSheetId="1" hidden="1">#REF!</definedName>
    <definedName name="BLPH49" localSheetId="2" hidden="1">#REF!</definedName>
    <definedName name="BLPH49" localSheetId="3" hidden="1">#REF!</definedName>
    <definedName name="BLPH49" localSheetId="4" hidden="1">#REF!</definedName>
    <definedName name="BLPH49" hidden="1">#REF!</definedName>
    <definedName name="BLPH5" localSheetId="0" hidden="1">[4]Sheet2!#REF!</definedName>
    <definedName name="BLPH5" localSheetId="1" hidden="1">[4]Sheet2!#REF!</definedName>
    <definedName name="BLPH5" localSheetId="2" hidden="1">[4]Sheet2!#REF!</definedName>
    <definedName name="BLPH5" localSheetId="3" hidden="1">[4]Sheet2!#REF!</definedName>
    <definedName name="BLPH5" localSheetId="4" hidden="1">[4]Sheet2!#REF!</definedName>
    <definedName name="BLPH5" hidden="1">[4]Sheet2!#REF!</definedName>
    <definedName name="BLPH50" localSheetId="0" hidden="1">#REF!</definedName>
    <definedName name="BLPH50" localSheetId="1" hidden="1">#REF!</definedName>
    <definedName name="BLPH50" localSheetId="2" hidden="1">#REF!</definedName>
    <definedName name="BLPH50" localSheetId="3" hidden="1">#REF!</definedName>
    <definedName name="BLPH50" localSheetId="4" hidden="1">#REF!</definedName>
    <definedName name="BLPH50" hidden="1">#REF!</definedName>
    <definedName name="BLPH51" localSheetId="0" hidden="1">#REF!</definedName>
    <definedName name="BLPH51" localSheetId="1" hidden="1">#REF!</definedName>
    <definedName name="BLPH51" localSheetId="2" hidden="1">#REF!</definedName>
    <definedName name="BLPH51" localSheetId="3" hidden="1">#REF!</definedName>
    <definedName name="BLPH51" localSheetId="4" hidden="1">#REF!</definedName>
    <definedName name="BLPH51" hidden="1">#REF!</definedName>
    <definedName name="BLPH52" localSheetId="0" hidden="1">#REF!</definedName>
    <definedName name="BLPH52" localSheetId="1" hidden="1">#REF!</definedName>
    <definedName name="BLPH52" localSheetId="2" hidden="1">#REF!</definedName>
    <definedName name="BLPH52" localSheetId="3" hidden="1">#REF!</definedName>
    <definedName name="BLPH52" localSheetId="4" hidden="1">#REF!</definedName>
    <definedName name="BLPH52" hidden="1">#REF!</definedName>
    <definedName name="BLPH53" localSheetId="0" hidden="1">#REF!</definedName>
    <definedName name="BLPH53" localSheetId="1" hidden="1">#REF!</definedName>
    <definedName name="BLPH53" localSheetId="2" hidden="1">#REF!</definedName>
    <definedName name="BLPH53" localSheetId="3" hidden="1">#REF!</definedName>
    <definedName name="BLPH53" localSheetId="4" hidden="1">#REF!</definedName>
    <definedName name="BLPH53" hidden="1">#REF!</definedName>
    <definedName name="BLPH54" localSheetId="0" hidden="1">#REF!</definedName>
    <definedName name="BLPH54" localSheetId="1" hidden="1">#REF!</definedName>
    <definedName name="BLPH54" localSheetId="2" hidden="1">#REF!</definedName>
    <definedName name="BLPH54" localSheetId="3" hidden="1">#REF!</definedName>
    <definedName name="BLPH54" localSheetId="4" hidden="1">#REF!</definedName>
    <definedName name="BLPH54" hidden="1">#REF!</definedName>
    <definedName name="BLPH55" localSheetId="0" hidden="1">#REF!</definedName>
    <definedName name="BLPH55" localSheetId="1" hidden="1">#REF!</definedName>
    <definedName name="BLPH55" localSheetId="2" hidden="1">#REF!</definedName>
    <definedName name="BLPH55" localSheetId="3" hidden="1">#REF!</definedName>
    <definedName name="BLPH55" localSheetId="4" hidden="1">#REF!</definedName>
    <definedName name="BLPH55" hidden="1">#REF!</definedName>
    <definedName name="BLPH56" localSheetId="0" hidden="1">#REF!</definedName>
    <definedName name="BLPH56" localSheetId="1" hidden="1">#REF!</definedName>
    <definedName name="BLPH56" localSheetId="2" hidden="1">#REF!</definedName>
    <definedName name="BLPH56" localSheetId="3" hidden="1">#REF!</definedName>
    <definedName name="BLPH56" localSheetId="4" hidden="1">#REF!</definedName>
    <definedName name="BLPH56" hidden="1">#REF!</definedName>
    <definedName name="BLPH57" localSheetId="0" hidden="1">#REF!</definedName>
    <definedName name="BLPH57" localSheetId="1" hidden="1">#REF!</definedName>
    <definedName name="BLPH57" localSheetId="2" hidden="1">#REF!</definedName>
    <definedName name="BLPH57" localSheetId="3" hidden="1">#REF!</definedName>
    <definedName name="BLPH57" localSheetId="4" hidden="1">#REF!</definedName>
    <definedName name="BLPH57" hidden="1">#REF!</definedName>
    <definedName name="BLPH58" localSheetId="0" hidden="1">#REF!</definedName>
    <definedName name="BLPH58" localSheetId="1" hidden="1">#REF!</definedName>
    <definedName name="BLPH58" localSheetId="2" hidden="1">#REF!</definedName>
    <definedName name="BLPH58" localSheetId="3" hidden="1">#REF!</definedName>
    <definedName name="BLPH58" localSheetId="4" hidden="1">#REF!</definedName>
    <definedName name="BLPH58" hidden="1">#REF!</definedName>
    <definedName name="BLPH59" localSheetId="0" hidden="1">#REF!</definedName>
    <definedName name="BLPH59" localSheetId="1" hidden="1">#REF!</definedName>
    <definedName name="BLPH59" localSheetId="2" hidden="1">#REF!</definedName>
    <definedName name="BLPH59" localSheetId="3" hidden="1">#REF!</definedName>
    <definedName name="BLPH59" localSheetId="4" hidden="1">#REF!</definedName>
    <definedName name="BLPH59" hidden="1">#REF!</definedName>
    <definedName name="BLPH6" localSheetId="0" hidden="1">#REF!</definedName>
    <definedName name="BLPH6" localSheetId="1" hidden="1">#REF!</definedName>
    <definedName name="BLPH6" localSheetId="2" hidden="1">#REF!</definedName>
    <definedName name="BLPH6" localSheetId="3" hidden="1">#REF!</definedName>
    <definedName name="BLPH6" localSheetId="4" hidden="1">#REF!</definedName>
    <definedName name="BLPH6" hidden="1">#REF!</definedName>
    <definedName name="BLPH60" localSheetId="0" hidden="1">#REF!</definedName>
    <definedName name="BLPH60" localSheetId="1" hidden="1">#REF!</definedName>
    <definedName name="BLPH60" localSheetId="2" hidden="1">#REF!</definedName>
    <definedName name="BLPH60" localSheetId="3" hidden="1">#REF!</definedName>
    <definedName name="BLPH60" localSheetId="4" hidden="1">#REF!</definedName>
    <definedName name="BLPH60" hidden="1">#REF!</definedName>
    <definedName name="BLPH61" localSheetId="0" hidden="1">#REF!</definedName>
    <definedName name="BLPH61" localSheetId="1" hidden="1">#REF!</definedName>
    <definedName name="BLPH61" localSheetId="2" hidden="1">#REF!</definedName>
    <definedName name="BLPH61" localSheetId="3" hidden="1">#REF!</definedName>
    <definedName name="BLPH61" localSheetId="4" hidden="1">#REF!</definedName>
    <definedName name="BLPH61" hidden="1">#REF!</definedName>
    <definedName name="BLPH62" localSheetId="0" hidden="1">#REF!</definedName>
    <definedName name="BLPH62" localSheetId="1" hidden="1">#REF!</definedName>
    <definedName name="BLPH62" localSheetId="2" hidden="1">#REF!</definedName>
    <definedName name="BLPH62" localSheetId="3" hidden="1">#REF!</definedName>
    <definedName name="BLPH62" localSheetId="4" hidden="1">#REF!</definedName>
    <definedName name="BLPH62" hidden="1">#REF!</definedName>
    <definedName name="BLPH63" localSheetId="0" hidden="1">#REF!</definedName>
    <definedName name="BLPH63" localSheetId="1" hidden="1">#REF!</definedName>
    <definedName name="BLPH63" localSheetId="2" hidden="1">#REF!</definedName>
    <definedName name="BLPH63" localSheetId="3" hidden="1">#REF!</definedName>
    <definedName name="BLPH63" localSheetId="4" hidden="1">#REF!</definedName>
    <definedName name="BLPH63" hidden="1">#REF!</definedName>
    <definedName name="BLPH64" localSheetId="0" hidden="1">#REF!</definedName>
    <definedName name="BLPH64" localSheetId="1" hidden="1">#REF!</definedName>
    <definedName name="BLPH64" localSheetId="2" hidden="1">#REF!</definedName>
    <definedName name="BLPH64" localSheetId="3" hidden="1">#REF!</definedName>
    <definedName name="BLPH64" localSheetId="4" hidden="1">#REF!</definedName>
    <definedName name="BLPH64" hidden="1">#REF!</definedName>
    <definedName name="BLPH65" localSheetId="0" hidden="1">#REF!</definedName>
    <definedName name="BLPH65" localSheetId="1" hidden="1">#REF!</definedName>
    <definedName name="BLPH65" localSheetId="2" hidden="1">#REF!</definedName>
    <definedName name="BLPH65" localSheetId="3" hidden="1">#REF!</definedName>
    <definedName name="BLPH65" localSheetId="4" hidden="1">#REF!</definedName>
    <definedName name="BLPH65" hidden="1">#REF!</definedName>
    <definedName name="BLPH66" localSheetId="0" hidden="1">#REF!</definedName>
    <definedName name="BLPH66" localSheetId="1" hidden="1">#REF!</definedName>
    <definedName name="BLPH66" localSheetId="2" hidden="1">#REF!</definedName>
    <definedName name="BLPH66" localSheetId="3" hidden="1">#REF!</definedName>
    <definedName name="BLPH66" localSheetId="4" hidden="1">#REF!</definedName>
    <definedName name="BLPH66" hidden="1">#REF!</definedName>
    <definedName name="BLPH67" localSheetId="0" hidden="1">#REF!</definedName>
    <definedName name="BLPH67" localSheetId="1" hidden="1">#REF!</definedName>
    <definedName name="BLPH67" localSheetId="2" hidden="1">#REF!</definedName>
    <definedName name="BLPH67" localSheetId="3" hidden="1">#REF!</definedName>
    <definedName name="BLPH67" localSheetId="4" hidden="1">#REF!</definedName>
    <definedName name="BLPH67" hidden="1">#REF!</definedName>
    <definedName name="BLPH68" localSheetId="0" hidden="1">#REF!</definedName>
    <definedName name="BLPH68" localSheetId="1" hidden="1">#REF!</definedName>
    <definedName name="BLPH68" localSheetId="2" hidden="1">#REF!</definedName>
    <definedName name="BLPH68" localSheetId="3" hidden="1">#REF!</definedName>
    <definedName name="BLPH68" localSheetId="4" hidden="1">#REF!</definedName>
    <definedName name="BLPH68" hidden="1">#REF!</definedName>
    <definedName name="BLPH69" localSheetId="0" hidden="1">#REF!</definedName>
    <definedName name="BLPH69" localSheetId="1" hidden="1">#REF!</definedName>
    <definedName name="BLPH69" localSheetId="2" hidden="1">#REF!</definedName>
    <definedName name="BLPH69" localSheetId="3" hidden="1">#REF!</definedName>
    <definedName name="BLPH69" localSheetId="4" hidden="1">#REF!</definedName>
    <definedName name="BLPH69" hidden="1">#REF!</definedName>
    <definedName name="BLPH7" localSheetId="0" hidden="1">#REF!</definedName>
    <definedName name="BLPH7" localSheetId="1" hidden="1">#REF!</definedName>
    <definedName name="BLPH7" localSheetId="2" hidden="1">#REF!</definedName>
    <definedName name="BLPH7" localSheetId="3" hidden="1">#REF!</definedName>
    <definedName name="BLPH7" localSheetId="4" hidden="1">#REF!</definedName>
    <definedName name="BLPH7" hidden="1">#REF!</definedName>
    <definedName name="BLPH70" localSheetId="0" hidden="1">#REF!</definedName>
    <definedName name="BLPH70" localSheetId="1" hidden="1">#REF!</definedName>
    <definedName name="BLPH70" localSheetId="2" hidden="1">#REF!</definedName>
    <definedName name="BLPH70" localSheetId="3" hidden="1">#REF!</definedName>
    <definedName name="BLPH70" localSheetId="4" hidden="1">#REF!</definedName>
    <definedName name="BLPH70" hidden="1">#REF!</definedName>
    <definedName name="BLPH71" localSheetId="0" hidden="1">#REF!</definedName>
    <definedName name="BLPH71" localSheetId="1" hidden="1">#REF!</definedName>
    <definedName name="BLPH71" localSheetId="2" hidden="1">#REF!</definedName>
    <definedName name="BLPH71" localSheetId="3" hidden="1">#REF!</definedName>
    <definedName name="BLPH71" localSheetId="4" hidden="1">#REF!</definedName>
    <definedName name="BLPH71" hidden="1">#REF!</definedName>
    <definedName name="BLPH72" localSheetId="0" hidden="1">#REF!</definedName>
    <definedName name="BLPH72" localSheetId="1" hidden="1">#REF!</definedName>
    <definedName name="BLPH72" localSheetId="2" hidden="1">#REF!</definedName>
    <definedName name="BLPH72" localSheetId="3" hidden="1">#REF!</definedName>
    <definedName name="BLPH72" localSheetId="4" hidden="1">#REF!</definedName>
    <definedName name="BLPH72" hidden="1">#REF!</definedName>
    <definedName name="BLPH73" localSheetId="0" hidden="1">#REF!</definedName>
    <definedName name="BLPH73" localSheetId="1" hidden="1">#REF!</definedName>
    <definedName name="BLPH73" localSheetId="2" hidden="1">#REF!</definedName>
    <definedName name="BLPH73" localSheetId="3" hidden="1">#REF!</definedName>
    <definedName name="BLPH73" localSheetId="4" hidden="1">#REF!</definedName>
    <definedName name="BLPH73" hidden="1">#REF!</definedName>
    <definedName name="BLPH74" localSheetId="0" hidden="1">#REF!</definedName>
    <definedName name="BLPH74" localSheetId="1" hidden="1">#REF!</definedName>
    <definedName name="BLPH74" localSheetId="2" hidden="1">#REF!</definedName>
    <definedName name="BLPH74" localSheetId="3" hidden="1">#REF!</definedName>
    <definedName name="BLPH74" localSheetId="4" hidden="1">#REF!</definedName>
    <definedName name="BLPH74" hidden="1">#REF!</definedName>
    <definedName name="BLPH75" localSheetId="0" hidden="1">#REF!</definedName>
    <definedName name="BLPH75" localSheetId="1" hidden="1">#REF!</definedName>
    <definedName name="BLPH75" localSheetId="2" hidden="1">#REF!</definedName>
    <definedName name="BLPH75" localSheetId="3" hidden="1">#REF!</definedName>
    <definedName name="BLPH75" localSheetId="4" hidden="1">#REF!</definedName>
    <definedName name="BLPH75" hidden="1">#REF!</definedName>
    <definedName name="BLPH76" localSheetId="0" hidden="1">#REF!</definedName>
    <definedName name="BLPH76" localSheetId="1" hidden="1">#REF!</definedName>
    <definedName name="BLPH76" localSheetId="2" hidden="1">#REF!</definedName>
    <definedName name="BLPH76" localSheetId="3" hidden="1">#REF!</definedName>
    <definedName name="BLPH76" localSheetId="4" hidden="1">#REF!</definedName>
    <definedName name="BLPH76" hidden="1">#REF!</definedName>
    <definedName name="BLPH77" localSheetId="0" hidden="1">#REF!</definedName>
    <definedName name="BLPH77" localSheetId="1" hidden="1">#REF!</definedName>
    <definedName name="BLPH77" localSheetId="2" hidden="1">#REF!</definedName>
    <definedName name="BLPH77" localSheetId="3" hidden="1">#REF!</definedName>
    <definedName name="BLPH77" localSheetId="4" hidden="1">#REF!</definedName>
    <definedName name="BLPH77" hidden="1">#REF!</definedName>
    <definedName name="BLPH78" localSheetId="0" hidden="1">#REF!</definedName>
    <definedName name="BLPH78" localSheetId="1" hidden="1">#REF!</definedName>
    <definedName name="BLPH78" localSheetId="2" hidden="1">#REF!</definedName>
    <definedName name="BLPH78" localSheetId="3" hidden="1">#REF!</definedName>
    <definedName name="BLPH78" localSheetId="4" hidden="1">#REF!</definedName>
    <definedName name="BLPH78" hidden="1">#REF!</definedName>
    <definedName name="BLPH79" localSheetId="0" hidden="1">#REF!</definedName>
    <definedName name="BLPH79" localSheetId="1" hidden="1">#REF!</definedName>
    <definedName name="BLPH79" localSheetId="2" hidden="1">#REF!</definedName>
    <definedName name="BLPH79" localSheetId="3" hidden="1">#REF!</definedName>
    <definedName name="BLPH79" localSheetId="4" hidden="1">#REF!</definedName>
    <definedName name="BLPH79" hidden="1">#REF!</definedName>
    <definedName name="BLPH8" localSheetId="0" hidden="1">#REF!</definedName>
    <definedName name="BLPH8" localSheetId="1" hidden="1">#REF!</definedName>
    <definedName name="BLPH8" localSheetId="2" hidden="1">#REF!</definedName>
    <definedName name="BLPH8" localSheetId="3" hidden="1">#REF!</definedName>
    <definedName name="BLPH8" localSheetId="4" hidden="1">#REF!</definedName>
    <definedName name="BLPH8" hidden="1">#REF!</definedName>
    <definedName name="BLPH80" localSheetId="0" hidden="1">#REF!</definedName>
    <definedName name="BLPH80" localSheetId="1" hidden="1">#REF!</definedName>
    <definedName name="BLPH80" localSheetId="2" hidden="1">#REF!</definedName>
    <definedName name="BLPH80" localSheetId="3" hidden="1">#REF!</definedName>
    <definedName name="BLPH80" localSheetId="4" hidden="1">#REF!</definedName>
    <definedName name="BLPH80" hidden="1">#REF!</definedName>
    <definedName name="BLPH81" localSheetId="0" hidden="1">#REF!</definedName>
    <definedName name="BLPH81" localSheetId="1" hidden="1">#REF!</definedName>
    <definedName name="BLPH81" localSheetId="2" hidden="1">#REF!</definedName>
    <definedName name="BLPH81" localSheetId="3" hidden="1">#REF!</definedName>
    <definedName name="BLPH81" localSheetId="4" hidden="1">#REF!</definedName>
    <definedName name="BLPH81" hidden="1">#REF!</definedName>
    <definedName name="BLPH82" localSheetId="0" hidden="1">#REF!</definedName>
    <definedName name="BLPH82" localSheetId="1" hidden="1">#REF!</definedName>
    <definedName name="BLPH82" localSheetId="2" hidden="1">#REF!</definedName>
    <definedName name="BLPH82" localSheetId="3" hidden="1">#REF!</definedName>
    <definedName name="BLPH82" localSheetId="4" hidden="1">#REF!</definedName>
    <definedName name="BLPH82" hidden="1">#REF!</definedName>
    <definedName name="BLPH83" localSheetId="0" hidden="1">#REF!</definedName>
    <definedName name="BLPH83" localSheetId="1" hidden="1">#REF!</definedName>
    <definedName name="BLPH83" localSheetId="2" hidden="1">#REF!</definedName>
    <definedName name="BLPH83" localSheetId="3" hidden="1">#REF!</definedName>
    <definedName name="BLPH83" localSheetId="4" hidden="1">#REF!</definedName>
    <definedName name="BLPH83" hidden="1">#REF!</definedName>
    <definedName name="BLPH84" localSheetId="0" hidden="1">#REF!</definedName>
    <definedName name="BLPH84" localSheetId="1" hidden="1">#REF!</definedName>
    <definedName name="BLPH84" localSheetId="2" hidden="1">#REF!</definedName>
    <definedName name="BLPH84" localSheetId="3" hidden="1">#REF!</definedName>
    <definedName name="BLPH84" localSheetId="4" hidden="1">#REF!</definedName>
    <definedName name="BLPH84" hidden="1">#REF!</definedName>
    <definedName name="BLPH85" localSheetId="0" hidden="1">#REF!</definedName>
    <definedName name="BLPH85" localSheetId="1" hidden="1">#REF!</definedName>
    <definedName name="BLPH85" localSheetId="2" hidden="1">#REF!</definedName>
    <definedName name="BLPH85" localSheetId="3" hidden="1">#REF!</definedName>
    <definedName name="BLPH85" localSheetId="4" hidden="1">#REF!</definedName>
    <definedName name="BLPH85" hidden="1">#REF!</definedName>
    <definedName name="BLPH86" localSheetId="0" hidden="1">#REF!</definedName>
    <definedName name="BLPH86" localSheetId="1" hidden="1">#REF!</definedName>
    <definedName name="BLPH86" localSheetId="2" hidden="1">#REF!</definedName>
    <definedName name="BLPH86" localSheetId="3" hidden="1">#REF!</definedName>
    <definedName name="BLPH86" localSheetId="4" hidden="1">#REF!</definedName>
    <definedName name="BLPH86" hidden="1">#REF!</definedName>
    <definedName name="BLPH87" localSheetId="0" hidden="1">#REF!</definedName>
    <definedName name="BLPH87" localSheetId="1" hidden="1">#REF!</definedName>
    <definedName name="BLPH87" localSheetId="2" hidden="1">#REF!</definedName>
    <definedName name="BLPH87" localSheetId="3" hidden="1">#REF!</definedName>
    <definedName name="BLPH87" localSheetId="4" hidden="1">#REF!</definedName>
    <definedName name="BLPH87" hidden="1">#REF!</definedName>
    <definedName name="BLPH88" localSheetId="0" hidden="1">#REF!</definedName>
    <definedName name="BLPH88" localSheetId="1" hidden="1">#REF!</definedName>
    <definedName name="BLPH88" localSheetId="2" hidden="1">#REF!</definedName>
    <definedName name="BLPH88" localSheetId="3" hidden="1">#REF!</definedName>
    <definedName name="BLPH88" localSheetId="4" hidden="1">#REF!</definedName>
    <definedName name="BLPH88" hidden="1">#REF!</definedName>
    <definedName name="BLPH89" localSheetId="0" hidden="1">#REF!</definedName>
    <definedName name="BLPH89" localSheetId="1" hidden="1">#REF!</definedName>
    <definedName name="BLPH89" localSheetId="2" hidden="1">#REF!</definedName>
    <definedName name="BLPH89" localSheetId="3" hidden="1">#REF!</definedName>
    <definedName name="BLPH89" localSheetId="4" hidden="1">#REF!</definedName>
    <definedName name="BLPH89" hidden="1">#REF!</definedName>
    <definedName name="BLPH9" localSheetId="0" hidden="1">#REF!</definedName>
    <definedName name="BLPH9" localSheetId="1" hidden="1">#REF!</definedName>
    <definedName name="BLPH9" localSheetId="2" hidden="1">#REF!</definedName>
    <definedName name="BLPH9" localSheetId="3" hidden="1">#REF!</definedName>
    <definedName name="BLPH9" localSheetId="4" hidden="1">#REF!</definedName>
    <definedName name="BLPH9" hidden="1">#REF!</definedName>
    <definedName name="BLPH90" localSheetId="0" hidden="1">#REF!</definedName>
    <definedName name="BLPH90" localSheetId="1" hidden="1">#REF!</definedName>
    <definedName name="BLPH90" localSheetId="2" hidden="1">#REF!</definedName>
    <definedName name="BLPH90" localSheetId="3" hidden="1">#REF!</definedName>
    <definedName name="BLPH90" localSheetId="4" hidden="1">#REF!</definedName>
    <definedName name="BLPH90" hidden="1">#REF!</definedName>
    <definedName name="BLPH91" localSheetId="0" hidden="1">#REF!</definedName>
    <definedName name="BLPH91" localSheetId="1" hidden="1">#REF!</definedName>
    <definedName name="BLPH91" localSheetId="2" hidden="1">#REF!</definedName>
    <definedName name="BLPH91" localSheetId="3" hidden="1">#REF!</definedName>
    <definedName name="BLPH91" localSheetId="4" hidden="1">#REF!</definedName>
    <definedName name="BLPH91" hidden="1">#REF!</definedName>
    <definedName name="BLPH92" localSheetId="0" hidden="1">#REF!</definedName>
    <definedName name="BLPH92" localSheetId="1" hidden="1">#REF!</definedName>
    <definedName name="BLPH92" localSheetId="2" hidden="1">#REF!</definedName>
    <definedName name="BLPH92" localSheetId="3" hidden="1">#REF!</definedName>
    <definedName name="BLPH92" localSheetId="4" hidden="1">#REF!</definedName>
    <definedName name="BLPH92" hidden="1">#REF!</definedName>
    <definedName name="BLPH93" localSheetId="0" hidden="1">#REF!</definedName>
    <definedName name="BLPH93" localSheetId="1" hidden="1">#REF!</definedName>
    <definedName name="BLPH93" localSheetId="2" hidden="1">#REF!</definedName>
    <definedName name="BLPH93" localSheetId="3" hidden="1">#REF!</definedName>
    <definedName name="BLPH93" localSheetId="4" hidden="1">#REF!</definedName>
    <definedName name="BLPH93" hidden="1">#REF!</definedName>
    <definedName name="BLPH94" localSheetId="0" hidden="1">#REF!</definedName>
    <definedName name="BLPH94" localSheetId="1" hidden="1">#REF!</definedName>
    <definedName name="BLPH94" localSheetId="2" hidden="1">#REF!</definedName>
    <definedName name="BLPH94" localSheetId="3" hidden="1">#REF!</definedName>
    <definedName name="BLPH94" localSheetId="4" hidden="1">#REF!</definedName>
    <definedName name="BLPH94" hidden="1">#REF!</definedName>
    <definedName name="BLPH95" localSheetId="0" hidden="1">#REF!</definedName>
    <definedName name="BLPH95" localSheetId="1" hidden="1">#REF!</definedName>
    <definedName name="BLPH95" localSheetId="2" hidden="1">#REF!</definedName>
    <definedName name="BLPH95" localSheetId="3" hidden="1">#REF!</definedName>
    <definedName name="BLPH95" localSheetId="4" hidden="1">#REF!</definedName>
    <definedName name="BLPH95" hidden="1">#REF!</definedName>
    <definedName name="BLPH96" localSheetId="0" hidden="1">#REF!</definedName>
    <definedName name="BLPH96" localSheetId="1" hidden="1">#REF!</definedName>
    <definedName name="BLPH96" localSheetId="2" hidden="1">#REF!</definedName>
    <definedName name="BLPH96" localSheetId="3" hidden="1">#REF!</definedName>
    <definedName name="BLPH96" localSheetId="4" hidden="1">#REF!</definedName>
    <definedName name="BLPH96" hidden="1">#REF!</definedName>
    <definedName name="BLPH97" localSheetId="0" hidden="1">#REF!</definedName>
    <definedName name="BLPH97" localSheetId="1" hidden="1">#REF!</definedName>
    <definedName name="BLPH97" localSheetId="2" hidden="1">#REF!</definedName>
    <definedName name="BLPH97" localSheetId="3" hidden="1">#REF!</definedName>
    <definedName name="BLPH97" localSheetId="4" hidden="1">#REF!</definedName>
    <definedName name="BLPH97" hidden="1">#REF!</definedName>
    <definedName name="BLPH98" localSheetId="0" hidden="1">#REF!</definedName>
    <definedName name="BLPH98" localSheetId="1" hidden="1">#REF!</definedName>
    <definedName name="BLPH98" localSheetId="2" hidden="1">#REF!</definedName>
    <definedName name="BLPH98" localSheetId="3" hidden="1">#REF!</definedName>
    <definedName name="BLPH98" localSheetId="4" hidden="1">#REF!</definedName>
    <definedName name="BLPH98" hidden="1">#REF!</definedName>
    <definedName name="BLPH99" localSheetId="0" hidden="1">#REF!</definedName>
    <definedName name="BLPH99" localSheetId="1" hidden="1">#REF!</definedName>
    <definedName name="BLPH99" localSheetId="2" hidden="1">#REF!</definedName>
    <definedName name="BLPH99" localSheetId="3" hidden="1">#REF!</definedName>
    <definedName name="BLPH99" localSheetId="4" hidden="1">#REF!</definedName>
    <definedName name="BLPH99" hidden="1">#REF!</definedName>
    <definedName name="Cwvu.CapersView." localSheetId="0" hidden="1">[3]Sheet1!#REF!</definedName>
    <definedName name="Cwvu.CapersView." localSheetId="1" hidden="1">[3]Sheet1!#REF!</definedName>
    <definedName name="Cwvu.CapersView." localSheetId="2" hidden="1">[3]Sheet1!#REF!</definedName>
    <definedName name="Cwvu.CapersView." localSheetId="3" hidden="1">[3]Sheet1!#REF!</definedName>
    <definedName name="Cwvu.CapersView." localSheetId="4" hidden="1">[3]Sheet1!#REF!</definedName>
    <definedName name="Cwvu.CapersView." hidden="1">[3]Sheet1!#REF!</definedName>
    <definedName name="Cwvu.Japan_Capers_Ed_Pub." localSheetId="0" hidden="1">[3]Sheet1!#REF!</definedName>
    <definedName name="Cwvu.Japan_Capers_Ed_Pub." localSheetId="1" hidden="1">[3]Sheet1!#REF!</definedName>
    <definedName name="Cwvu.Japan_Capers_Ed_Pub." localSheetId="2" hidden="1">[3]Sheet1!#REF!</definedName>
    <definedName name="Cwvu.Japan_Capers_Ed_Pub." localSheetId="3" hidden="1">[3]Sheet1!#REF!</definedName>
    <definedName name="Cwvu.Japan_Capers_Ed_Pub." localSheetId="4" hidden="1">[3]Sheet1!#REF!</definedName>
    <definedName name="Cwvu.Japan_Capers_Ed_Pub." hidden="1">[3]Sheet1!#REF!</definedName>
    <definedName name="EE" localSheetId="0">#REF!</definedName>
    <definedName name="EE">#REF!</definedName>
    <definedName name="f" localSheetId="2" hidden="1">{"'PRODUCTIONCOST SHEET'!$B$3:$G$48"}</definedName>
    <definedName name="f" localSheetId="3" hidden="1">{"'PRODUCTIONCOST SHEET'!$B$3:$G$48"}</definedName>
    <definedName name="f" localSheetId="4" hidden="1">{"'PRODUCTIONCOST SHEET'!$B$3:$G$48"}</definedName>
    <definedName name="f" hidden="1">{"'PRODUCTIONCOST SHEET'!$B$3:$G$48"}</definedName>
    <definedName name="ff" localSheetId="2" hidden="1">{#N/A,#N/A,FALSE,"PRJCTED MNTHLY QTY's"}</definedName>
    <definedName name="ff" localSheetId="3" hidden="1">{#N/A,#N/A,FALSE,"PRJCTED MNTHLY QTY's"}</definedName>
    <definedName name="ff" localSheetId="4" hidden="1">{#N/A,#N/A,FALSE,"PRJCTED MNTHLY QTY's"}</definedName>
    <definedName name="ff" hidden="1">{#N/A,#N/A,FALSE,"PRJCTED MNTHLY QTY's"}</definedName>
    <definedName name="fffff" localSheetId="2" hidden="1">{#N/A,#N/A,FALSE,"PRJCTED QTRLY QTY's"}</definedName>
    <definedName name="fffff" localSheetId="3" hidden="1">{#N/A,#N/A,FALSE,"PRJCTED QTRLY QTY's"}</definedName>
    <definedName name="fffff" localSheetId="4" hidden="1">{#N/A,#N/A,FALSE,"PRJCTED QTRLY QTY's"}</definedName>
    <definedName name="fffff" hidden="1">{#N/A,#N/A,FALSE,"PRJCTED QTRLY QTY's"}</definedName>
    <definedName name="gjk" localSheetId="2" hidden="1">{#N/A,#N/A,FALSE,"DI 2 YEAR MASTER SCHEDULE"}</definedName>
    <definedName name="gjk" localSheetId="3" hidden="1">{#N/A,#N/A,FALSE,"DI 2 YEAR MASTER SCHEDULE"}</definedName>
    <definedName name="gjk" localSheetId="4" hidden="1">{#N/A,#N/A,FALSE,"DI 2 YEAR MASTER SCHEDULE"}</definedName>
    <definedName name="gjk" hidden="1">{#N/A,#N/A,FALSE,"DI 2 YEAR MASTER SCHEDULE"}</definedName>
    <definedName name="gwge" localSheetId="0" hidden="1">#REF!</definedName>
    <definedName name="gwge" localSheetId="1" hidden="1">#REF!</definedName>
    <definedName name="gwge" localSheetId="2" hidden="1">#REF!</definedName>
    <definedName name="gwge" localSheetId="3" hidden="1">#REF!</definedName>
    <definedName name="gwge" localSheetId="4" hidden="1">#REF!</definedName>
    <definedName name="gwge" hidden="1">#REF!</definedName>
    <definedName name="hh" localSheetId="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3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4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TML_CodePage" hidden="1">1252</definedName>
    <definedName name="HTML_Control" localSheetId="2" hidden="1">{"'PRODUCTIONCOST SHEET'!$B$3:$G$48"}</definedName>
    <definedName name="HTML_Control" localSheetId="3" hidden="1">{"'PRODUCTIONCOST SHEET'!$B$3:$G$48"}</definedName>
    <definedName name="HTML_Control" localSheetId="4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"06/22/2018 13:52:39"</definedName>
    <definedName name="IQ_QTD" hidden="1">750000</definedName>
    <definedName name="IQ_TODAY" hidden="1">0</definedName>
    <definedName name="IQ_YTDMONTH" hidden="1">130000</definedName>
    <definedName name="l" localSheetId="2" hidden="1">{#N/A,#N/A,FALSE,"DI 2 YEAR MASTER SCHEDULE"}</definedName>
    <definedName name="l" localSheetId="3" hidden="1">{#N/A,#N/A,FALSE,"DI 2 YEAR MASTER SCHEDULE"}</definedName>
    <definedName name="l" localSheetId="4" hidden="1">{#N/A,#N/A,FALSE,"DI 2 YEAR MASTER SCHEDULE"}</definedName>
    <definedName name="l" hidden="1">{#N/A,#N/A,FALSE,"DI 2 YEAR MASTER SCHEDULE"}</definedName>
    <definedName name="ListOffset" hidden="1">1</definedName>
    <definedName name="lkl" localSheetId="2" hidden="1">{#N/A,#N/A,FALSE,"DI 2 YEAR MASTER SCHEDULE"}</definedName>
    <definedName name="lkl" localSheetId="3" hidden="1">{#N/A,#N/A,FALSE,"DI 2 YEAR MASTER SCHEDULE"}</definedName>
    <definedName name="lkl" localSheetId="4" hidden="1">{#N/A,#N/A,FALSE,"DI 2 YEAR MASTER SCHEDULE"}</definedName>
    <definedName name="lkl" hidden="1">{#N/A,#N/A,FALSE,"DI 2 YEAR MASTER SCHEDULE"}</definedName>
    <definedName name="LO">[6]Inputs!$G$7</definedName>
    <definedName name="mm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3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4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mm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3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4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nn" localSheetId="2" hidden="1">{#N/A,#N/A,FALSE,"PRJCTED QTRLY $'s"}</definedName>
    <definedName name="nn" localSheetId="3" hidden="1">{#N/A,#N/A,FALSE,"PRJCTED QTRLY $'s"}</definedName>
    <definedName name="nn" localSheetId="4" hidden="1">{#N/A,#N/A,FALSE,"PRJCTED QTRLY $'s"}</definedName>
    <definedName name="nn" hidden="1">{#N/A,#N/A,FALSE,"PRJCTED QTRLY $'s"}</definedName>
    <definedName name="NW">[6]Inputs!$G$8</definedName>
    <definedName name="Pal_Workbook_GUID" hidden="1">"LJ9YVKRJVQ1A1KNUG7XIT5A9"</definedName>
    <definedName name="_xlnm.Print_Area" localSheetId="0">'Totex_Summary - Cadent'!$A$1:$V$46</definedName>
    <definedName name="_xlnm.Print_Area" localSheetId="1">'Totex_Summary - EoE'!$A$1:$V$46</definedName>
    <definedName name="_xlnm.Print_Area" localSheetId="2">'Totex_Summary - LON'!$A$1:$V$46</definedName>
    <definedName name="_xlnm.Print_Area" localSheetId="3">'Totex_Summary - NW'!$A$1:$V$46</definedName>
    <definedName name="_xlnm.Print_Area" localSheetId="4">'Totex_Summary - WM'!$A$1:$V$46</definedName>
    <definedName name="qs" localSheetId="2" hidden="1">{#N/A,#N/A,FALSE,"PRJCTED MNTHLY QTY's"}</definedName>
    <definedName name="qs" localSheetId="3" hidden="1">{#N/A,#N/A,FALSE,"PRJCTED MNTHLY QTY's"}</definedName>
    <definedName name="qs" localSheetId="4" hidden="1">{#N/A,#N/A,FALSE,"PRJCTED MNTHLY QTY's"}</definedName>
    <definedName name="qs" hidden="1">{#N/A,#N/A,FALSE,"PRJCTED MNTHLY QTY's"}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localSheetId="0" hidden="1">#REF!</definedName>
    <definedName name="Rwvu.CapersView." localSheetId="1" hidden="1">#REF!</definedName>
    <definedName name="Rwvu.CapersView." localSheetId="2" hidden="1">#REF!</definedName>
    <definedName name="Rwvu.CapersView." localSheetId="3" hidden="1">#REF!</definedName>
    <definedName name="Rwvu.CapersView." localSheetId="4" hidden="1">#REF!</definedName>
    <definedName name="Rwvu.CapersView." hidden="1">#REF!</definedName>
    <definedName name="Rwvu.Japan_Capers_Ed_Pub." localSheetId="0" hidden="1">#REF!</definedName>
    <definedName name="Rwvu.Japan_Capers_Ed_Pub." localSheetId="1" hidden="1">#REF!</definedName>
    <definedName name="Rwvu.Japan_Capers_Ed_Pub." localSheetId="2" hidden="1">#REF!</definedName>
    <definedName name="Rwvu.Japan_Capers_Ed_Pub." localSheetId="3" hidden="1">#REF!</definedName>
    <definedName name="Rwvu.Japan_Capers_Ed_Pub." localSheetId="4" hidden="1">#REF!</definedName>
    <definedName name="Rwvu.Japan_Capers_Ed_Pub." hidden="1">#REF!</definedName>
    <definedName name="Rwvu.KJP_CC." localSheetId="0" hidden="1">#REF!</definedName>
    <definedName name="Rwvu.KJP_CC." localSheetId="1" hidden="1">#REF!</definedName>
    <definedName name="Rwvu.KJP_CC." localSheetId="2" hidden="1">#REF!</definedName>
    <definedName name="Rwvu.KJP_CC." localSheetId="3" hidden="1">#REF!</definedName>
    <definedName name="Rwvu.KJP_CC." localSheetId="4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wvu.CapersView." localSheetId="0" hidden="1">[3]Sheet1!#REF!</definedName>
    <definedName name="Swvu.CapersView." localSheetId="1" hidden="1">[3]Sheet1!#REF!</definedName>
    <definedName name="Swvu.CapersView." localSheetId="2" hidden="1">[3]Sheet1!#REF!</definedName>
    <definedName name="Swvu.CapersView." localSheetId="3" hidden="1">[3]Sheet1!#REF!</definedName>
    <definedName name="Swvu.CapersView." localSheetId="4" hidden="1">[3]Sheet1!#REF!</definedName>
    <definedName name="Swvu.CapersView." hidden="1">[3]Sheet1!#REF!</definedName>
    <definedName name="Swvu.Japan_Capers_Ed_Pub." localSheetId="0" hidden="1">#REF!</definedName>
    <definedName name="Swvu.Japan_Capers_Ed_Pub." localSheetId="1" hidden="1">#REF!</definedName>
    <definedName name="Swvu.Japan_Capers_Ed_Pub." localSheetId="2" hidden="1">#REF!</definedName>
    <definedName name="Swvu.Japan_Capers_Ed_Pub." localSheetId="3" hidden="1">#REF!</definedName>
    <definedName name="Swvu.Japan_Capers_Ed_Pub." localSheetId="4" hidden="1">#REF!</definedName>
    <definedName name="Swvu.Japan_Capers_Ed_Pub." hidden="1">#REF!</definedName>
    <definedName name="Swvu.KJP_CC." localSheetId="0" hidden="1">#REF!</definedName>
    <definedName name="Swvu.KJP_CC." localSheetId="1" hidden="1">#REF!</definedName>
    <definedName name="Swvu.KJP_CC." localSheetId="2" hidden="1">#REF!</definedName>
    <definedName name="Swvu.KJP_CC." localSheetId="3" hidden="1">#REF!</definedName>
    <definedName name="Swvu.KJP_CC." localSheetId="4" hidden="1">#REF!</definedName>
    <definedName name="Swvu.KJP_CC." hidden="1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u" localSheetId="2" hidden="1">{#VALUE!,#N/A,FALSE,0}</definedName>
    <definedName name="u" localSheetId="3" hidden="1">{#VALUE!,#N/A,FALSE,0}</definedName>
    <definedName name="u" localSheetId="4" hidden="1">{#VALUE!,#N/A,FALSE,0}</definedName>
    <definedName name="u" hidden="1">{#VALUE!,#N/A,FALSE,0}</definedName>
    <definedName name="UAG" localSheetId="2" hidden="1">{#N/A,#N/A,FALSE,"DI 2 YEAR MASTER SCHEDULE"}</definedName>
    <definedName name="UAG" localSheetId="3" hidden="1">{#N/A,#N/A,FALSE,"DI 2 YEAR MASTER SCHEDULE"}</definedName>
    <definedName name="UAG" localSheetId="4" hidden="1">{#N/A,#N/A,FALSE,"DI 2 YEAR MASTER SCHEDULE"}</definedName>
    <definedName name="UAG" hidden="1">{#N/A,#N/A,FALSE,"DI 2 YEAR MASTER SCHEDULE"}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{"Japan_Capers_Ed_Pub",#N/A,FALSE,"DI 2 YEAR MASTER SCHEDULE"}</definedName>
    <definedName name="v" localSheetId="3" hidden="1">{"Japan_Capers_Ed_Pub",#N/A,FALSE,"DI 2 YEAR MASTER SCHEDULE"}</definedName>
    <definedName name="v" localSheetId="4" hidden="1">{"Japan_Capers_Ed_Pub",#N/A,FALSE,"DI 2 YEAR MASTER SCHEDULE"}</definedName>
    <definedName name="v" hidden="1">{"Japan_Capers_Ed_Pub",#N/A,FALSE,"DI 2 YEAR MASTER SCHEDULE"}</definedName>
    <definedName name="wrn.CapersPlotter." localSheetId="2" hidden="1">{#N/A,#N/A,FALSE,"DI 2 YEAR MASTER SCHEDULE"}</definedName>
    <definedName name="wrn.CapersPlotter." localSheetId="3" hidden="1">{#N/A,#N/A,FALSE,"DI 2 YEAR MASTER SCHEDULE"}</definedName>
    <definedName name="wrn.CapersPlotter." localSheetId="4" hidden="1">{#N/A,#N/A,FALSE,"DI 2 YEAR MASTER SCHEDULE"}</definedName>
    <definedName name="wrn.CapersPlotter." hidden="1">{#N/A,#N/A,FALSE,"DI 2 YEAR MASTER SCHEDULE"}</definedName>
    <definedName name="wrn.Edutainment._.Priority._.List." localSheetId="2" hidden="1">{#N/A,#N/A,FALSE,"DI 2 YEAR MASTER SCHEDULE"}</definedName>
    <definedName name="wrn.Edutainment._.Priority._.List." localSheetId="3" hidden="1">{#N/A,#N/A,FALSE,"DI 2 YEAR MASTER SCHEDULE"}</definedName>
    <definedName name="wrn.Edutainment._.Priority._.List." localSheetId="4" hidden="1">{#N/A,#N/A,FALSE,"DI 2 YEAR MASTER SCHEDULE"}</definedName>
    <definedName name="wrn.Edutainment._.Priority._.List." hidden="1">{#N/A,#N/A,FALSE,"DI 2 YEAR MASTER SCHEDULE"}</definedName>
    <definedName name="wrn.Japan_Capers_Ed._.Pub." localSheetId="2" hidden="1">{"Japan_Capers_Ed_Pub",#N/A,FALSE,"DI 2 YEAR MASTER SCHEDULE"}</definedName>
    <definedName name="wrn.Japan_Capers_Ed._.Pub." localSheetId="3" hidden="1">{"Japan_Capers_Ed_Pub",#N/A,FALSE,"DI 2 YEAR MASTER SCHEDULE"}</definedName>
    <definedName name="wrn.Japan_Capers_Ed._.Pub." localSheetId="4" hidden="1">{"Japan_Capers_Ed_Pub",#N/A,FALSE,"DI 2 YEAR MASTER SCHEDULE"}</definedName>
    <definedName name="wrn.Japan_Capers_Ed._.Pub." hidden="1">{"Japan_Capers_Ed_Pub",#N/A,FALSE,"DI 2 YEAR MASTER SCHEDULE"}</definedName>
    <definedName name="wrn.Priority._.list." localSheetId="2" hidden="1">{#N/A,#N/A,FALSE,"DI 2 YEAR MASTER SCHEDULE"}</definedName>
    <definedName name="wrn.Priority._.list." localSheetId="3" hidden="1">{#N/A,#N/A,FALSE,"DI 2 YEAR MASTER SCHEDULE"}</definedName>
    <definedName name="wrn.Priority._.list." localSheetId="4" hidden="1">{#N/A,#N/A,FALSE,"DI 2 YEAR MASTER SCHEDULE"}</definedName>
    <definedName name="wrn.Priority._.list." hidden="1">{#N/A,#N/A,FALSE,"DI 2 YEAR MASTER SCHEDULE"}</definedName>
    <definedName name="wrn.Prjcted._.Mnthly._.Qtys." localSheetId="2" hidden="1">{#N/A,#N/A,FALSE,"PRJCTED MNTHLY QTY's"}</definedName>
    <definedName name="wrn.Prjcted._.Mnthly._.Qtys." localSheetId="3" hidden="1">{#N/A,#N/A,FALSE,"PRJCTED MNTHLY QTY's"}</definedName>
    <definedName name="wrn.Prjcted._.Mnthly._.Qtys." localSheetId="4" hidden="1">{#N/A,#N/A,FALSE,"PRJCTED MNTHLY QTY's"}</definedName>
    <definedName name="wrn.Prjcted._.Mnthly._.Qtys." hidden="1">{#N/A,#N/A,FALSE,"PRJCTED MNTHLY QTY's"}</definedName>
    <definedName name="wrn.Prjcted._.Qtrly._.Dollars." localSheetId="2" hidden="1">{#N/A,#N/A,FALSE,"PRJCTED QTRLY $'s"}</definedName>
    <definedName name="wrn.Prjcted._.Qtrly._.Dollars." localSheetId="3" hidden="1">{#N/A,#N/A,FALSE,"PRJCTED QTRLY $'s"}</definedName>
    <definedName name="wrn.Prjcted._.Qtrly._.Dollars." localSheetId="4" hidden="1">{#N/A,#N/A,FALSE,"PRJCTED QTRLY $'s"}</definedName>
    <definedName name="wrn.Prjcted._.Qtrly._.Dollars." hidden="1">{#N/A,#N/A,FALSE,"PRJCTED QTRLY $'s"}</definedName>
    <definedName name="wrn.Prjcted._.Qtrly._.Qtys." localSheetId="2" hidden="1">{#N/A,#N/A,FALSE,"PRJCTED QTRLY QTY's"}</definedName>
    <definedName name="wrn.Prjcted._.Qtrly._.Qtys." localSheetId="3" hidden="1">{#N/A,#N/A,FALSE,"PRJCTED QTRLY QTY's"}</definedName>
    <definedName name="wrn.Prjcted._.Qtrly._.Qtys." localSheetId="4" hidden="1">{#N/A,#N/A,FALSE,"PRJCTED QTRLY QTY's"}</definedName>
    <definedName name="wrn.Prjcted._.Qtrly._.Qtys." hidden="1">{#N/A,#N/A,FALSE,"PRJCTED QTRLY QTY's"}</definedName>
    <definedName name="wvu.CapersView.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3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4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3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4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3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4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x" localSheetId="2" hidden="1">{#N/A,#N/A,FALSE,"DI 2 YEAR MASTER SCHEDULE"}</definedName>
    <definedName name="x" localSheetId="3" hidden="1">{#N/A,#N/A,FALSE,"DI 2 YEAR MASTER SCHEDULE"}</definedName>
    <definedName name="x" localSheetId="4" hidden="1">{#N/A,#N/A,FALSE,"DI 2 YEAR MASTER SCHEDULE"}</definedName>
    <definedName name="x" hidden="1">{#N/A,#N/A,FALSE,"DI 2 YEAR MASTER SCHEDULE"}</definedName>
    <definedName name="y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3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4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z" localSheetId="2" hidden="1">{#N/A,#N/A,FALSE,"DI 2 YEAR MASTER SCHEDULE"}</definedName>
    <definedName name="z" localSheetId="3" hidden="1">{#N/A,#N/A,FALSE,"DI 2 YEAR MASTER SCHEDULE"}</definedName>
    <definedName name="z" localSheetId="4" hidden="1">{#N/A,#N/A,FALSE,"DI 2 YEAR MASTER SCHEDULE"}</definedName>
    <definedName name="z" hidden="1">{#N/A,#N/A,FALSE,"DI 2 YEAR MASTER SCHEDULE"}</definedName>
    <definedName name="Z_9A428CE1_B4D9_11D0_A8AA_0000C071AEE7_.wvu.Cols" hidden="1">[3]Sheet1!$A$1:$Q$65536,[3]Sheet1!$Y$1:$Z$65536</definedName>
    <definedName name="Z_9A428CE1_B4D9_11D0_A8AA_0000C071AEE7_.wvu.PrintArea" localSheetId="0" hidden="1">#REF!</definedName>
    <definedName name="Z_9A428CE1_B4D9_11D0_A8AA_0000C071AEE7_.wvu.PrintArea" localSheetId="1" hidden="1">#REF!</definedName>
    <definedName name="Z_9A428CE1_B4D9_11D0_A8AA_0000C071AEE7_.wvu.PrintArea" localSheetId="2" hidden="1">#REF!</definedName>
    <definedName name="Z_9A428CE1_B4D9_11D0_A8AA_0000C071AEE7_.wvu.PrintArea" localSheetId="3" hidden="1">#REF!</definedName>
    <definedName name="Z_9A428CE1_B4D9_11D0_A8AA_0000C071AEE7_.wvu.PrintArea" localSheetId="4" hidden="1">#REF!</definedName>
    <definedName name="Z_9A428CE1_B4D9_11D0_A8AA_0000C071AEE7_.wvu.PrintArea" hidden="1">#REF!</definedName>
  </definedName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5" l="1"/>
  <c r="L46" i="5"/>
  <c r="M46" i="5"/>
  <c r="N46" i="5"/>
  <c r="O46" i="5"/>
  <c r="P46" i="5"/>
  <c r="Q46" i="5"/>
  <c r="R46" i="5"/>
  <c r="S46" i="5"/>
  <c r="T46" i="5"/>
  <c r="U46" i="5"/>
  <c r="V46" i="5"/>
  <c r="J46" i="5"/>
  <c r="V41" i="5" l="1"/>
  <c r="U41" i="5"/>
  <c r="T41" i="5"/>
  <c r="S41" i="5"/>
  <c r="R41" i="5"/>
  <c r="Q41" i="5"/>
  <c r="P41" i="5"/>
  <c r="O41" i="5"/>
  <c r="N41" i="5"/>
  <c r="M41" i="5"/>
  <c r="L41" i="5"/>
  <c r="K41" i="5"/>
  <c r="J41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V21" i="5"/>
  <c r="U21" i="5"/>
  <c r="T21" i="5"/>
  <c r="S21" i="5"/>
  <c r="S23" i="5" s="1"/>
  <c r="R21" i="5"/>
  <c r="Q21" i="5"/>
  <c r="Q23" i="5" s="1"/>
  <c r="P21" i="5"/>
  <c r="O21" i="5"/>
  <c r="N21" i="5"/>
  <c r="N23" i="5" s="1"/>
  <c r="M21" i="5"/>
  <c r="L21" i="5"/>
  <c r="L23" i="5" s="1"/>
  <c r="K21" i="5"/>
  <c r="K23" i="5" s="1"/>
  <c r="J21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P23" i="5" l="1"/>
  <c r="J23" i="5"/>
  <c r="V23" i="5"/>
  <c r="T32" i="5"/>
  <c r="N42" i="5"/>
  <c r="O23" i="5"/>
  <c r="O18" i="5"/>
  <c r="U23" i="5"/>
  <c r="M42" i="5"/>
  <c r="L42" i="5"/>
  <c r="M18" i="5"/>
  <c r="Q32" i="5"/>
  <c r="K42" i="5"/>
  <c r="N18" i="5"/>
  <c r="T23" i="5"/>
  <c r="R32" i="5"/>
  <c r="P18" i="5"/>
  <c r="U32" i="5"/>
  <c r="R18" i="5"/>
  <c r="J32" i="5"/>
  <c r="V32" i="5"/>
  <c r="S32" i="5"/>
  <c r="Q18" i="5"/>
  <c r="O42" i="5"/>
  <c r="M23" i="5"/>
  <c r="K32" i="5"/>
  <c r="Q42" i="5"/>
  <c r="T18" i="5"/>
  <c r="L32" i="5"/>
  <c r="S42" i="5"/>
  <c r="J18" i="5"/>
  <c r="V18" i="5"/>
  <c r="T42" i="5"/>
  <c r="K18" i="5"/>
  <c r="U42" i="5"/>
  <c r="L18" i="5"/>
  <c r="U18" i="5"/>
  <c r="S18" i="5"/>
  <c r="R23" i="5"/>
  <c r="P32" i="5"/>
  <c r="O32" i="5"/>
  <c r="N32" i="5"/>
  <c r="M32" i="5"/>
  <c r="J42" i="5"/>
  <c r="V42" i="5"/>
  <c r="R42" i="5"/>
  <c r="P42" i="5"/>
  <c r="J44" i="5" l="1"/>
  <c r="N44" i="5"/>
  <c r="L44" i="5"/>
  <c r="M44" i="5"/>
  <c r="K44" i="5"/>
  <c r="P44" i="5"/>
  <c r="U44" i="5"/>
  <c r="Q44" i="5"/>
  <c r="R44" i="5"/>
  <c r="S44" i="5"/>
  <c r="V44" i="5"/>
  <c r="T44" i="5"/>
  <c r="O44" i="5"/>
</calcChain>
</file>

<file path=xl/sharedStrings.xml><?xml version="1.0" encoding="utf-8"?>
<sst xmlns="http://schemas.openxmlformats.org/spreadsheetml/2006/main" count="406" uniqueCount="58">
  <si>
    <t>Business Plan Data Templates</t>
  </si>
  <si>
    <t xml:space="preserve"> </t>
  </si>
  <si>
    <t>Totex Summary</t>
  </si>
  <si>
    <t>Price Base:</t>
  </si>
  <si>
    <t>2018/19</t>
  </si>
  <si>
    <t>TOTEX</t>
  </si>
  <si>
    <t>NET CONTROLLABLE COSTS</t>
  </si>
  <si>
    <t>RIIO-GD1</t>
  </si>
  <si>
    <t>RIIO-GD2</t>
  </si>
  <si>
    <t>Unit</t>
  </si>
  <si>
    <t>2013/14</t>
  </si>
  <si>
    <t>2014/15</t>
  </si>
  <si>
    <t>2015/16</t>
  </si>
  <si>
    <t>2016/17</t>
  </si>
  <si>
    <t>2017/18</t>
  </si>
  <si>
    <t>2019/20</t>
  </si>
  <si>
    <t>2020/21</t>
  </si>
  <si>
    <t>2021/22</t>
  </si>
  <si>
    <t>2022/23</t>
  </si>
  <si>
    <t>2023/24</t>
  </si>
  <si>
    <t>2024/25</t>
  </si>
  <si>
    <t>2025/26</t>
  </si>
  <si>
    <t>Direct Opex</t>
  </si>
  <si>
    <t>Work Management</t>
  </si>
  <si>
    <t>£m</t>
  </si>
  <si>
    <t>Emergency</t>
  </si>
  <si>
    <t>Repair</t>
  </si>
  <si>
    <t>Maintenance</t>
  </si>
  <si>
    <t>Statutory independent undertakings (SIU)</t>
  </si>
  <si>
    <t>Other Direct Activities</t>
  </si>
  <si>
    <t>TOTAL DIRECT OPEX</t>
  </si>
  <si>
    <t>Indirect Opex</t>
  </si>
  <si>
    <t>Business Support</t>
  </si>
  <si>
    <t>Training &amp; Apprentices</t>
  </si>
  <si>
    <t>TOTAL INDIRECT OPEX</t>
  </si>
  <si>
    <t>Capex</t>
  </si>
  <si>
    <t>LTS, storage and entry</t>
  </si>
  <si>
    <t>Connections</t>
  </si>
  <si>
    <t>Reinforcement (&lt;7barg)</t>
  </si>
  <si>
    <t>Governors</t>
  </si>
  <si>
    <t>Other Capex</t>
  </si>
  <si>
    <t>Transport &amp; Plant</t>
  </si>
  <si>
    <t>TOTAL CAPEX</t>
  </si>
  <si>
    <t>Repex</t>
  </si>
  <si>
    <t>Tier-1</t>
  </si>
  <si>
    <t>Tier-2A</t>
  </si>
  <si>
    <t>Tier-2B</t>
  </si>
  <si>
    <t>Tier-3</t>
  </si>
  <si>
    <t>Other Policy &amp; Condition (inc. MDPI)</t>
  </si>
  <si>
    <t>Multiple Occupancy Buildings (MOBs)</t>
  </si>
  <si>
    <t>Services Not Associated with Mains Replacement</t>
  </si>
  <si>
    <t>TOTAL REPEX</t>
  </si>
  <si>
    <t>London</t>
  </si>
  <si>
    <t>North West</t>
  </si>
  <si>
    <t>West Midlands</t>
  </si>
  <si>
    <t>Cadent Combined Total</t>
  </si>
  <si>
    <t>East of England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</si>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</sst>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0;[Red]\-#,##0.000;\-"/>
    <numFmt numFmtId="166" formatCode="#,##0_ ;[Red]\-#,##0\ "/>
    <numFmt numFmtId="169" formatCode="0.000"/>
  </numFmts>
  <fonts count="21">
    <font>
      <sz val="11"/>
      <color theme="1"/>
      <name val="Calibri"/>
      <family val="2"/>
      <scheme val="minor"/>
    </font>
    <font>
      <sz val="11"/>
      <name val="CG Omega"/>
    </font>
    <font>
      <b/>
      <sz val="20"/>
      <name val="CG Omega"/>
      <family val="2"/>
    </font>
    <font>
      <i/>
      <sz val="14"/>
      <name val="CG Omega"/>
      <family val="2"/>
    </font>
    <font>
      <sz val="14"/>
      <name val="CG Omeg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5">
    <xf numFmtId="0" fontId="0" fillId="0" borderId="0" xfId="0"/>
    <xf numFmtId="0" fontId="2" fillId="2" borderId="0" xfId="1" applyFont="1" applyFill="1" applyBorder="1" applyProtection="1"/>
    <xf numFmtId="0" fontId="0" fillId="2" borderId="0" xfId="2" applyFont="1" applyFill="1"/>
    <xf numFmtId="0" fontId="2" fillId="2" borderId="0" xfId="2" applyFont="1" applyFill="1"/>
    <xf numFmtId="0" fontId="2" fillId="2" borderId="0" xfId="2" applyFont="1" applyFill="1" applyAlignment="1">
      <alignment horizontal="left"/>
    </xf>
    <xf numFmtId="0" fontId="2" fillId="2" borderId="0" xfId="2" applyFont="1" applyFill="1" applyBorder="1" applyAlignment="1">
      <alignment horizontal="left"/>
    </xf>
    <xf numFmtId="0" fontId="0" fillId="2" borderId="0" xfId="2" applyFont="1" applyFill="1" applyBorder="1"/>
    <xf numFmtId="0" fontId="3" fillId="2" borderId="0" xfId="2" applyFont="1" applyFill="1"/>
    <xf numFmtId="0" fontId="2" fillId="2" borderId="1" xfId="2" applyFont="1" applyFill="1" applyBorder="1" applyAlignment="1">
      <alignment horizontal="left"/>
    </xf>
    <xf numFmtId="0" fontId="0" fillId="2" borderId="1" xfId="2" applyFont="1" applyFill="1" applyBorder="1"/>
    <xf numFmtId="0" fontId="4" fillId="2" borderId="1" xfId="2" applyFont="1" applyFill="1" applyBorder="1" applyAlignment="1">
      <alignment horizontal="right"/>
    </xf>
    <xf numFmtId="0" fontId="2" fillId="2" borderId="1" xfId="2" applyFont="1" applyFill="1" applyBorder="1"/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164" fontId="9" fillId="0" borderId="0" xfId="4" applyNumberFormat="1" applyFont="1" applyAlignment="1" applyProtection="1">
      <alignment vertical="center"/>
    </xf>
    <xf numFmtId="0" fontId="10" fillId="0" borderId="0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11" fillId="0" borderId="0" xfId="5" applyFont="1" applyFill="1" applyAlignment="1">
      <alignment horizontal="left" vertical="center"/>
    </xf>
    <xf numFmtId="0" fontId="6" fillId="0" borderId="0" xfId="6" applyFont="1" applyAlignment="1">
      <alignment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vertical="center"/>
    </xf>
    <xf numFmtId="0" fontId="11" fillId="0" borderId="0" xfId="5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2" fillId="0" borderId="2" xfId="3" applyFont="1" applyBorder="1" applyAlignment="1">
      <alignment horizontal="left" vertical="center"/>
    </xf>
    <xf numFmtId="0" fontId="13" fillId="0" borderId="3" xfId="3" applyFont="1" applyBorder="1" applyAlignment="1">
      <alignment horizontal="left" vertical="center"/>
    </xf>
    <xf numFmtId="0" fontId="14" fillId="0" borderId="3" xfId="3" applyFont="1" applyBorder="1" applyAlignment="1">
      <alignment vertical="center"/>
    </xf>
    <xf numFmtId="0" fontId="15" fillId="0" borderId="3" xfId="3" applyFont="1" applyBorder="1" applyAlignment="1">
      <alignment vertical="center"/>
    </xf>
    <xf numFmtId="0" fontId="15" fillId="3" borderId="4" xfId="3" applyFont="1" applyFill="1" applyBorder="1" applyAlignment="1">
      <alignment horizontal="centerContinuous" vertical="center"/>
    </xf>
    <xf numFmtId="0" fontId="15" fillId="3" borderId="5" xfId="3" applyFont="1" applyFill="1" applyBorder="1" applyAlignment="1">
      <alignment horizontal="centerContinuous" vertical="center"/>
    </xf>
    <xf numFmtId="0" fontId="15" fillId="3" borderId="6" xfId="3" applyFont="1" applyFill="1" applyBorder="1" applyAlignment="1">
      <alignment horizontal="centerContinuous" vertical="center"/>
    </xf>
    <xf numFmtId="0" fontId="15" fillId="0" borderId="0" xfId="3" applyFont="1" applyAlignment="1">
      <alignment vertical="center"/>
    </xf>
    <xf numFmtId="0" fontId="11" fillId="0" borderId="7" xfId="3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11" fillId="0" borderId="0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5" fillId="4" borderId="8" xfId="3" applyFont="1" applyFill="1" applyBorder="1" applyAlignment="1">
      <alignment horizontal="centerContinuous" vertical="center"/>
    </xf>
    <xf numFmtId="0" fontId="10" fillId="4" borderId="9" xfId="3" applyFont="1" applyFill="1" applyBorder="1" applyAlignment="1">
      <alignment horizontal="centerContinuous" vertical="center"/>
    </xf>
    <xf numFmtId="0" fontId="10" fillId="4" borderId="10" xfId="3" applyFont="1" applyFill="1" applyBorder="1" applyAlignment="1">
      <alignment horizontal="centerContinuous" vertical="center"/>
    </xf>
    <xf numFmtId="0" fontId="15" fillId="5" borderId="9" xfId="3" applyFont="1" applyFill="1" applyBorder="1" applyAlignment="1">
      <alignment horizontal="centerContinuous" vertical="center"/>
    </xf>
    <xf numFmtId="0" fontId="10" fillId="5" borderId="9" xfId="3" applyFont="1" applyFill="1" applyBorder="1" applyAlignment="1">
      <alignment horizontal="centerContinuous" vertical="center"/>
    </xf>
    <xf numFmtId="0" fontId="10" fillId="5" borderId="10" xfId="3" applyFont="1" applyFill="1" applyBorder="1" applyAlignment="1">
      <alignment horizontal="centerContinuous" vertical="center"/>
    </xf>
    <xf numFmtId="0" fontId="17" fillId="0" borderId="0" xfId="5" applyFont="1" applyFill="1" applyAlignment="1">
      <alignment vertical="center"/>
    </xf>
    <xf numFmtId="0" fontId="18" fillId="0" borderId="7" xfId="3" applyFont="1" applyBorder="1" applyAlignment="1">
      <alignment horizontal="left" vertical="center"/>
    </xf>
    <xf numFmtId="0" fontId="11" fillId="0" borderId="0" xfId="5" applyFont="1" applyFill="1" applyBorder="1" applyAlignment="1">
      <alignment vertical="center"/>
    </xf>
    <xf numFmtId="0" fontId="18" fillId="0" borderId="0" xfId="3" applyFont="1" applyBorder="1" applyAlignment="1">
      <alignment horizontal="left" vertical="center"/>
    </xf>
    <xf numFmtId="0" fontId="10" fillId="0" borderId="11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  <xf numFmtId="0" fontId="11" fillId="0" borderId="7" xfId="5" applyFont="1" applyFill="1" applyBorder="1" applyAlignment="1">
      <alignment vertical="center"/>
    </xf>
    <xf numFmtId="0" fontId="11" fillId="0" borderId="0" xfId="7" applyFont="1" applyBorder="1" applyAlignment="1">
      <alignment horizontal="left" vertical="center"/>
    </xf>
    <xf numFmtId="0" fontId="11" fillId="0" borderId="11" xfId="1" applyFont="1" applyFill="1" applyBorder="1" applyAlignment="1" applyProtection="1">
      <alignment horizontal="center" vertical="center"/>
    </xf>
    <xf numFmtId="165" fontId="11" fillId="6" borderId="12" xfId="1" applyNumberFormat="1" applyFont="1" applyFill="1" applyBorder="1" applyAlignment="1">
      <alignment horizontal="right" vertical="center"/>
    </xf>
    <xf numFmtId="165" fontId="11" fillId="6" borderId="13" xfId="1" applyNumberFormat="1" applyFont="1" applyFill="1" applyBorder="1" applyAlignment="1">
      <alignment horizontal="right" vertical="center"/>
    </xf>
    <xf numFmtId="165" fontId="11" fillId="6" borderId="14" xfId="1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0" fontId="11" fillId="0" borderId="7" xfId="1" applyFont="1" applyBorder="1"/>
    <xf numFmtId="0" fontId="11" fillId="0" borderId="0" xfId="1" applyFont="1" applyBorder="1"/>
    <xf numFmtId="0" fontId="10" fillId="0" borderId="0" xfId="8" applyFont="1" applyBorder="1" applyAlignment="1">
      <alignment horizontal="left" vertical="center"/>
    </xf>
    <xf numFmtId="0" fontId="19" fillId="0" borderId="0" xfId="8" applyFont="1" applyBorder="1" applyAlignment="1">
      <alignment horizontal="left" vertical="center"/>
    </xf>
    <xf numFmtId="0" fontId="11" fillId="0" borderId="0" xfId="1" applyFont="1" applyFill="1" applyBorder="1" applyProtection="1"/>
    <xf numFmtId="0" fontId="19" fillId="0" borderId="1" xfId="8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20" fillId="0" borderId="0" xfId="5" applyFont="1" applyFill="1" applyAlignment="1">
      <alignment vertical="center"/>
    </xf>
    <xf numFmtId="0" fontId="18" fillId="0" borderId="7" xfId="1" applyFont="1" applyBorder="1"/>
    <xf numFmtId="0" fontId="18" fillId="0" borderId="0" xfId="1" applyFont="1" applyBorder="1"/>
    <xf numFmtId="0" fontId="18" fillId="0" borderId="0" xfId="1" applyFont="1" applyFill="1" applyBorder="1" applyProtection="1"/>
    <xf numFmtId="0" fontId="19" fillId="0" borderId="11" xfId="9" applyFont="1" applyBorder="1" applyAlignment="1">
      <alignment horizontal="center"/>
    </xf>
    <xf numFmtId="165" fontId="19" fillId="7" borderId="12" xfId="1" applyNumberFormat="1" applyFont="1" applyFill="1" applyBorder="1" applyAlignment="1">
      <alignment horizontal="right" vertical="center"/>
    </xf>
    <xf numFmtId="165" fontId="19" fillId="7" borderId="13" xfId="1" applyNumberFormat="1" applyFont="1" applyFill="1" applyBorder="1" applyAlignment="1">
      <alignment horizontal="right" vertical="center"/>
    </xf>
    <xf numFmtId="165" fontId="19" fillId="7" borderId="14" xfId="1" applyNumberFormat="1" applyFont="1" applyFill="1" applyBorder="1" applyAlignment="1">
      <alignment horizontal="right" vertical="center"/>
    </xf>
    <xf numFmtId="165" fontId="19" fillId="7" borderId="19" xfId="1" applyNumberFormat="1" applyFont="1" applyFill="1" applyBorder="1" applyAlignment="1">
      <alignment horizontal="right" vertical="center"/>
    </xf>
    <xf numFmtId="0" fontId="18" fillId="0" borderId="0" xfId="5" applyFont="1" applyFill="1" applyAlignment="1">
      <alignment vertical="center"/>
    </xf>
    <xf numFmtId="0" fontId="18" fillId="0" borderId="20" xfId="1" applyFont="1" applyBorder="1"/>
    <xf numFmtId="0" fontId="18" fillId="0" borderId="1" xfId="1" applyFont="1" applyBorder="1"/>
    <xf numFmtId="0" fontId="18" fillId="0" borderId="1" xfId="1" applyFont="1" applyFill="1" applyBorder="1" applyProtection="1"/>
    <xf numFmtId="0" fontId="19" fillId="0" borderId="21" xfId="9" applyFont="1" applyBorder="1" applyAlignment="1">
      <alignment horizontal="center"/>
    </xf>
    <xf numFmtId="165" fontId="19" fillId="7" borderId="22" xfId="1" applyNumberFormat="1" applyFont="1" applyFill="1" applyBorder="1" applyAlignment="1">
      <alignment horizontal="right" vertical="center"/>
    </xf>
    <xf numFmtId="165" fontId="19" fillId="7" borderId="23" xfId="1" applyNumberFormat="1" applyFont="1" applyFill="1" applyBorder="1" applyAlignment="1">
      <alignment horizontal="right" vertical="center"/>
    </xf>
    <xf numFmtId="165" fontId="19" fillId="7" borderId="24" xfId="1" applyNumberFormat="1" applyFont="1" applyFill="1" applyBorder="1" applyAlignment="1">
      <alignment horizontal="right" vertical="center"/>
    </xf>
    <xf numFmtId="165" fontId="19" fillId="7" borderId="25" xfId="1" applyNumberFormat="1" applyFont="1" applyFill="1" applyBorder="1" applyAlignment="1">
      <alignment horizontal="right" vertical="center"/>
    </xf>
    <xf numFmtId="0" fontId="19" fillId="0" borderId="0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/>
    </xf>
    <xf numFmtId="0" fontId="19" fillId="0" borderId="18" xfId="3" applyFont="1" applyBorder="1" applyAlignment="1">
      <alignment horizontal="center" vertical="center"/>
    </xf>
    <xf numFmtId="166" fontId="10" fillId="0" borderId="0" xfId="3" applyNumberFormat="1" applyFont="1" applyAlignment="1">
      <alignment vertical="center"/>
    </xf>
    <xf numFmtId="169" fontId="8" fillId="0" borderId="0" xfId="1" applyNumberFormat="1" applyFont="1" applyAlignment="1">
      <alignment vertical="center"/>
    </xf>
  </cellXfs>
  <cellStyles count="10">
    <cellStyle name="=C:\WINNT\SYSTEM32\COMMAND.COM" xfId="2" xr:uid="{978F5D6D-BC7B-4B57-8186-FB6C01E9DF50}"/>
    <cellStyle name="Normal" xfId="0" builtinId="0"/>
    <cellStyle name="Normal 58 4 2 6" xfId="7" xr:uid="{1E52150B-1A3D-4B62-BBE2-7D9304E4DBC1}"/>
    <cellStyle name="Normal 58 4 3 5" xfId="6" xr:uid="{B4903167-2172-423F-ADC6-D8DB0583A760}"/>
    <cellStyle name="Normal 58 4 3 5 2" xfId="8" xr:uid="{7AB95DA9-8B43-48A6-90F1-F792BDC2DCAE}"/>
    <cellStyle name="Normal 58 4 3 6" xfId="3" xr:uid="{262F3005-CA43-46A4-A8C9-ED48423404E0}"/>
    <cellStyle name="Normal 58 4 3 7" xfId="9" xr:uid="{07B7E32F-293A-4F50-8CBF-3875BFC5C04F}"/>
    <cellStyle name="Normal 7" xfId="1" xr:uid="{D028C227-FD0D-40DC-A62F-510E05744C65}"/>
    <cellStyle name="Normal_BPQ template v1 from NGT 22 June" xfId="4" xr:uid="{1600D372-4326-42D6-A344-6BAA8AE0838A}"/>
    <cellStyle name="Normal_KE2067  Engineering Opex BPQ" xfId="5" xr:uid="{33A9057D-3637-4970-8D7E-1C6CB93CFD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entgasltd.sharepoint.com/Users/jahirul.kashem/Downloads/Output%20costs%20December%20pla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dropdowns"/>
      <sheetName val="FF_02"/>
      <sheetName val="FF_0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 refreshError="1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ADMIN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omments"/>
      <sheetName val="Changes for Dec"/>
      <sheetName val="Intro"/>
      <sheetName val="Cost summary Dec"/>
      <sheetName val="Cost summary Oct"/>
      <sheetName val="Cost summary Jul"/>
      <sheetName val="Waterfall"/>
      <sheetName val="Cost by priority"/>
      <sheetName val="Cost by commitment"/>
      <sheetName val="Top commitments"/>
      <sheetName val="Financial incentives"/>
      <sheetName val="Jul-Oct change tracker"/>
      <sheetName val="Dec plan - all costs"/>
      <sheetName val="Oct plan - all costs"/>
      <sheetName val="Jul plan - all costs"/>
      <sheetName val="Live commitments"/>
      <sheetName val="MREP"/>
      <sheetName val="NARM"/>
      <sheetName val="ECH"/>
      <sheetName val="ER"/>
      <sheetName val="GSOP"/>
      <sheetName val="CSAT"/>
      <sheetName val="COMP"/>
      <sheetName val="RBAR"/>
      <sheetName val="CONX"/>
      <sheetName val="MOBS"/>
      <sheetName val="MEAI"/>
      <sheetName val="INT"/>
      <sheetName val="TBAP"/>
      <sheetName val="GB"/>
      <sheetName val="BRI"/>
      <sheetName val="CWI"/>
      <sheetName val="RRE"/>
      <sheetName val="IYN"/>
      <sheetName val="IYNI"/>
      <sheetName val="COC"/>
      <sheetName val="COB"/>
      <sheetName val="WELF"/>
      <sheetName val="FPCX"/>
      <sheetName val="FPI"/>
      <sheetName val="ADV"/>
      <sheetName val="NFA"/>
      <sheetName val="LEAK"/>
      <sheetName val="CARB"/>
      <sheetName val="PEO"/>
      <sheetName val="ZERO"/>
      <sheetName val="THEF"/>
      <sheetName val="OFGR"/>
      <sheetName val="ENT"/>
      <sheetName val="EXIT"/>
      <sheetName val="HYNT"/>
      <sheetName val="BLND"/>
      <sheetName val="BASCS"/>
      <sheetName val="COMF"/>
      <sheetName val="CHRT"/>
      <sheetName val="EMP"/>
      <sheetName val="IIA"/>
      <sheetName val="SEI"/>
      <sheetName val="TRSP"/>
      <sheetName val="Removed commitments"/>
      <sheetName val="BILLT"/>
      <sheetName val="LMP"/>
      <sheetName val="DSR"/>
      <sheetName val="FRAM"/>
      <sheetName val="VOLU"/>
      <sheetName val="CHAR"/>
      <sheetName val="DIV"/>
      <sheetName val="EXEC"/>
      <sheetName val="GOV"/>
      <sheetName val="TCOM"/>
      <sheetName val="SIL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7">
          <cell r="G7">
            <v>0.2078402143754631</v>
          </cell>
        </row>
        <row r="8">
          <cell r="G8">
            <v>0.24580143907829374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122F0-F068-460E-824C-B61BB8974D36}">
  <sheetPr>
    <tabColor theme="6"/>
    <pageSetUpPr fitToPage="1"/>
  </sheetPr>
  <dimension ref="A1:BE46"/>
  <sheetViews>
    <sheetView showGridLines="0" tabSelected="1" zoomScale="70" zoomScaleNormal="70" workbookViewId="0">
      <selection activeCell="G46" sqref="G46"/>
    </sheetView>
  </sheetViews>
  <sheetFormatPr defaultColWidth="14.5703125" defaultRowHeight="12.75"/>
  <cols>
    <col min="1" max="1" width="14.5703125" style="69" customWidth="1"/>
    <col min="2" max="6" width="5.28515625" style="70" customWidth="1"/>
    <col min="7" max="7" width="32.42578125" style="69" customWidth="1"/>
    <col min="8" max="8" width="19.140625" style="69" customWidth="1"/>
    <col min="9" max="9" width="19.140625" style="71" customWidth="1"/>
    <col min="10" max="33" width="19.140625" style="69" customWidth="1"/>
    <col min="34" max="34" width="19.140625" style="71" customWidth="1"/>
    <col min="35" max="47" width="19.140625" style="69" customWidth="1"/>
    <col min="48" max="48" width="14.5703125" style="71"/>
    <col min="49" max="16384" width="14.5703125" style="69"/>
  </cols>
  <sheetData>
    <row r="1" spans="1:57" s="2" customFormat="1" ht="25.35" customHeight="1">
      <c r="A1" s="1" t="s">
        <v>0</v>
      </c>
      <c r="E1" s="3"/>
      <c r="H1" s="4" t="s">
        <v>1</v>
      </c>
      <c r="J1" s="3"/>
    </row>
    <row r="2" spans="1:57" s="2" customFormat="1" ht="25.35" customHeight="1">
      <c r="A2" s="5" t="s">
        <v>55</v>
      </c>
      <c r="B2" s="6"/>
      <c r="D2" s="7"/>
      <c r="E2" s="3"/>
    </row>
    <row r="3" spans="1:57" s="9" customFormat="1" ht="25.35" customHeight="1" thickBot="1">
      <c r="A3" s="8" t="s">
        <v>8</v>
      </c>
      <c r="D3" s="10"/>
      <c r="E3" s="11"/>
    </row>
    <row r="4" spans="1:57" s="12" customFormat="1" ht="25.35" customHeight="1">
      <c r="B4" s="13" t="s">
        <v>2</v>
      </c>
      <c r="C4" s="13"/>
      <c r="D4" s="13"/>
      <c r="E4" s="13"/>
      <c r="F4" s="13"/>
      <c r="G4" s="14"/>
      <c r="H4" s="15"/>
      <c r="I4" s="16"/>
      <c r="J4" s="17"/>
      <c r="K4" s="17"/>
      <c r="L4" s="17"/>
      <c r="M4" s="17"/>
      <c r="N4" s="17"/>
      <c r="O4" s="17"/>
      <c r="P4" s="17"/>
      <c r="Q4" s="17"/>
      <c r="R4" s="15"/>
      <c r="S4" s="15"/>
      <c r="T4" s="15"/>
      <c r="U4" s="15"/>
      <c r="V4" s="15"/>
      <c r="W4" s="17"/>
      <c r="X4" s="17"/>
      <c r="Y4" s="17"/>
      <c r="Z4" s="17"/>
      <c r="AA4" s="17"/>
      <c r="AB4" s="15"/>
      <c r="AC4" s="15"/>
      <c r="AD4" s="15"/>
      <c r="AE4" s="15"/>
      <c r="AF4" s="15"/>
      <c r="AG4" s="15"/>
      <c r="AH4" s="16"/>
      <c r="AI4" s="17"/>
      <c r="AJ4" s="17"/>
      <c r="AK4" s="17"/>
      <c r="AL4" s="17"/>
      <c r="AM4" s="17"/>
      <c r="AN4" s="17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7"/>
      <c r="AZ4" s="15"/>
      <c r="BA4" s="15"/>
      <c r="BB4" s="15"/>
      <c r="BC4" s="15"/>
      <c r="BD4" s="15"/>
      <c r="BE4" s="15"/>
    </row>
    <row r="5" spans="1:57" s="12" customFormat="1" ht="25.35" customHeight="1">
      <c r="B5" s="18" t="s">
        <v>3</v>
      </c>
      <c r="C5" s="18"/>
      <c r="E5" s="19"/>
      <c r="F5" s="18" t="s">
        <v>4</v>
      </c>
      <c r="G5" s="18"/>
      <c r="H5" s="18"/>
      <c r="I5" s="16"/>
      <c r="J5" s="17"/>
      <c r="K5" s="17"/>
      <c r="L5" s="17"/>
      <c r="M5" s="17"/>
      <c r="N5" s="17"/>
      <c r="O5" s="17"/>
      <c r="P5" s="17"/>
      <c r="Q5" s="17"/>
      <c r="R5" s="15"/>
      <c r="S5" s="15"/>
      <c r="T5" s="15"/>
      <c r="U5" s="15"/>
      <c r="V5" s="15"/>
      <c r="W5" s="17"/>
      <c r="X5" s="17"/>
      <c r="Y5" s="17"/>
      <c r="Z5" s="17"/>
      <c r="AA5" s="17"/>
      <c r="AB5" s="15"/>
      <c r="AC5" s="15"/>
      <c r="AD5" s="15"/>
      <c r="AE5" s="15"/>
      <c r="AF5" s="15"/>
      <c r="AG5" s="15"/>
      <c r="AH5" s="16"/>
      <c r="AI5" s="17"/>
      <c r="AJ5" s="17"/>
      <c r="AK5" s="17"/>
      <c r="AL5" s="17"/>
      <c r="AM5" s="17"/>
      <c r="AN5" s="17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7"/>
      <c r="AZ5" s="15"/>
      <c r="BA5" s="15"/>
      <c r="BB5" s="15"/>
      <c r="BC5" s="15"/>
      <c r="BD5" s="15"/>
      <c r="BE5" s="15"/>
    </row>
    <row r="6" spans="1:57" s="12" customFormat="1" ht="15" customHeight="1">
      <c r="B6" s="18"/>
      <c r="C6" s="18"/>
      <c r="D6" s="18"/>
      <c r="E6" s="18"/>
      <c r="F6" s="18"/>
      <c r="G6" s="18"/>
      <c r="H6" s="18"/>
      <c r="I6" s="16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7"/>
      <c r="X6" s="17"/>
      <c r="Y6" s="17"/>
      <c r="Z6" s="17"/>
      <c r="AA6" s="17"/>
      <c r="AB6" s="15"/>
      <c r="AC6" s="15"/>
      <c r="AD6" s="15"/>
      <c r="AE6" s="15"/>
      <c r="AF6" s="15"/>
      <c r="AG6" s="15"/>
      <c r="AH6" s="16"/>
      <c r="AI6" s="17"/>
      <c r="AJ6" s="17"/>
      <c r="AK6" s="17"/>
      <c r="AL6" s="17"/>
      <c r="AM6" s="17"/>
      <c r="AN6" s="17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7"/>
      <c r="AZ6" s="15"/>
      <c r="BA6" s="15"/>
      <c r="BB6" s="15"/>
      <c r="BC6" s="15"/>
      <c r="BD6" s="15"/>
      <c r="BE6" s="15"/>
    </row>
    <row r="7" spans="1:57" s="23" customFormat="1" ht="15" customHeight="1" thickBot="1">
      <c r="A7" s="12"/>
      <c r="B7" s="18"/>
      <c r="C7" s="18"/>
      <c r="D7" s="18"/>
      <c r="E7" s="18"/>
      <c r="F7" s="18"/>
      <c r="G7" s="18"/>
      <c r="H7" s="18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0"/>
      <c r="AW7" s="22"/>
      <c r="AX7" s="22"/>
      <c r="AY7" s="22"/>
      <c r="AZ7" s="22"/>
      <c r="BA7" s="22"/>
      <c r="BB7" s="22"/>
      <c r="BC7" s="22"/>
      <c r="BD7" s="22"/>
      <c r="BE7" s="22"/>
    </row>
    <row r="8" spans="1:57" s="31" customFormat="1" ht="30" customHeight="1" thickBot="1">
      <c r="A8" s="12"/>
      <c r="B8" s="24" t="s">
        <v>5</v>
      </c>
      <c r="C8" s="25"/>
      <c r="D8" s="25"/>
      <c r="E8" s="25"/>
      <c r="F8" s="25"/>
      <c r="G8" s="26"/>
      <c r="H8" s="27"/>
      <c r="I8" s="28" t="s">
        <v>6</v>
      </c>
      <c r="J8" s="29"/>
      <c r="K8" s="29"/>
      <c r="L8" s="29"/>
      <c r="M8" s="29"/>
      <c r="N8" s="29"/>
      <c r="O8" s="29"/>
      <c r="P8" s="29"/>
      <c r="Q8" s="29"/>
      <c r="R8" s="28"/>
      <c r="S8" s="28"/>
      <c r="T8" s="28"/>
      <c r="U8" s="28"/>
      <c r="V8" s="30"/>
    </row>
    <row r="9" spans="1:57" s="43" customFormat="1" ht="30" customHeight="1">
      <c r="A9" s="23"/>
      <c r="B9" s="32"/>
      <c r="C9" s="33"/>
      <c r="D9" s="33"/>
      <c r="E9" s="33"/>
      <c r="F9" s="33"/>
      <c r="G9" s="34"/>
      <c r="H9" s="35"/>
      <c r="I9" s="36"/>
      <c r="J9" s="37" t="s">
        <v>7</v>
      </c>
      <c r="K9" s="38"/>
      <c r="L9" s="38"/>
      <c r="M9" s="38"/>
      <c r="N9" s="38"/>
      <c r="O9" s="38"/>
      <c r="P9" s="38"/>
      <c r="Q9" s="39"/>
      <c r="R9" s="40" t="s">
        <v>8</v>
      </c>
      <c r="S9" s="41"/>
      <c r="T9" s="41"/>
      <c r="U9" s="41"/>
      <c r="V9" s="42"/>
    </row>
    <row r="10" spans="1:57" s="22" customFormat="1" ht="15" customHeight="1">
      <c r="A10" s="23"/>
      <c r="B10" s="44"/>
      <c r="C10" s="45"/>
      <c r="D10" s="46"/>
      <c r="E10" s="46"/>
      <c r="F10" s="46"/>
      <c r="G10" s="34"/>
      <c r="H10" s="36"/>
      <c r="I10" s="47" t="s">
        <v>9</v>
      </c>
      <c r="J10" s="48" t="s">
        <v>10</v>
      </c>
      <c r="K10" s="49" t="s">
        <v>11</v>
      </c>
      <c r="L10" s="49" t="s">
        <v>12</v>
      </c>
      <c r="M10" s="49" t="s">
        <v>13</v>
      </c>
      <c r="N10" s="49" t="s">
        <v>14</v>
      </c>
      <c r="O10" s="49" t="s">
        <v>4</v>
      </c>
      <c r="P10" s="49" t="s">
        <v>15</v>
      </c>
      <c r="Q10" s="50" t="s">
        <v>16</v>
      </c>
      <c r="R10" s="51" t="s">
        <v>17</v>
      </c>
      <c r="S10" s="52" t="s">
        <v>18</v>
      </c>
      <c r="T10" s="52" t="s">
        <v>19</v>
      </c>
      <c r="U10" s="52" t="s">
        <v>20</v>
      </c>
      <c r="V10" s="53" t="s">
        <v>21</v>
      </c>
    </row>
    <row r="11" spans="1:57" s="22" customFormat="1" ht="15" customHeight="1">
      <c r="A11" s="23"/>
      <c r="B11" s="44"/>
      <c r="C11" s="46" t="s">
        <v>22</v>
      </c>
      <c r="D11" s="46"/>
      <c r="E11" s="46"/>
      <c r="F11" s="46"/>
      <c r="G11" s="34"/>
      <c r="H11" s="36"/>
      <c r="I11" s="15"/>
      <c r="J11" s="54"/>
      <c r="K11" s="15"/>
      <c r="L11" s="15"/>
      <c r="M11" s="15"/>
      <c r="N11" s="15"/>
      <c r="O11" s="15"/>
      <c r="P11" s="15"/>
      <c r="Q11" s="55"/>
      <c r="R11" s="15"/>
      <c r="S11" s="15"/>
      <c r="T11" s="15"/>
      <c r="U11" s="15"/>
      <c r="V11" s="55"/>
    </row>
    <row r="12" spans="1:57" s="22" customFormat="1" ht="15" customHeight="1">
      <c r="A12" s="23"/>
      <c r="B12" s="56"/>
      <c r="C12" s="45"/>
      <c r="D12" s="57" t="s">
        <v>23</v>
      </c>
      <c r="E12" s="57"/>
      <c r="F12" s="57"/>
      <c r="G12" s="57"/>
      <c r="H12" s="45"/>
      <c r="I12" s="58" t="s">
        <v>24</v>
      </c>
      <c r="J12" s="59">
        <f>SUM('Totex_Summary - EoE:Totex_Summary - WM'!J12)</f>
        <v>179.29470460535674</v>
      </c>
      <c r="K12" s="60">
        <f>SUM('Totex_Summary - EoE:Totex_Summary - WM'!K12)</f>
        <v>150.19342966484285</v>
      </c>
      <c r="L12" s="60">
        <f>SUM('Totex_Summary - EoE:Totex_Summary - WM'!L12)</f>
        <v>101.81717553254296</v>
      </c>
      <c r="M12" s="60">
        <f>SUM('Totex_Summary - EoE:Totex_Summary - WM'!M12)</f>
        <v>98.199144773768055</v>
      </c>
      <c r="N12" s="60">
        <f>SUM('Totex_Summary - EoE:Totex_Summary - WM'!N12)</f>
        <v>91.871336029081675</v>
      </c>
      <c r="O12" s="60">
        <f>SUM('Totex_Summary - EoE:Totex_Summary - WM'!O12)</f>
        <v>87.450963458538098</v>
      </c>
      <c r="P12" s="60">
        <f>SUM('Totex_Summary - EoE:Totex_Summary - WM'!P12)</f>
        <v>84.093268206550391</v>
      </c>
      <c r="Q12" s="61">
        <f>SUM('Totex_Summary - EoE:Totex_Summary - WM'!Q12)</f>
        <v>79.155518109336711</v>
      </c>
      <c r="R12" s="62">
        <f>SUM('Totex_Summary - EoE:Totex_Summary - WM'!R12)</f>
        <v>91.668747524851455</v>
      </c>
      <c r="S12" s="60">
        <f>SUM('Totex_Summary - EoE:Totex_Summary - WM'!S12)</f>
        <v>89.502251449911114</v>
      </c>
      <c r="T12" s="60">
        <f>SUM('Totex_Summary - EoE:Totex_Summary - WM'!T12)</f>
        <v>88.164527056469993</v>
      </c>
      <c r="U12" s="60">
        <f>SUM('Totex_Summary - EoE:Totex_Summary - WM'!U12)</f>
        <v>85.660802132129945</v>
      </c>
      <c r="V12" s="61">
        <f>SUM('Totex_Summary - EoE:Totex_Summary - WM'!V12)</f>
        <v>85.184293950222809</v>
      </c>
    </row>
    <row r="13" spans="1:57" s="22" customFormat="1" ht="15" customHeight="1">
      <c r="A13" s="23"/>
      <c r="B13" s="56"/>
      <c r="C13" s="45"/>
      <c r="D13" s="57" t="s">
        <v>25</v>
      </c>
      <c r="E13" s="57"/>
      <c r="F13" s="57"/>
      <c r="G13" s="57"/>
      <c r="H13" s="45"/>
      <c r="I13" s="58" t="s">
        <v>24</v>
      </c>
      <c r="J13" s="59">
        <f>SUM('Totex_Summary - EoE:Totex_Summary - WM'!J13)</f>
        <v>58.114980967930315</v>
      </c>
      <c r="K13" s="60">
        <f>SUM('Totex_Summary - EoE:Totex_Summary - WM'!K13)</f>
        <v>59.602213899993821</v>
      </c>
      <c r="L13" s="60">
        <f>SUM('Totex_Summary - EoE:Totex_Summary - WM'!L13)</f>
        <v>56.860798531593986</v>
      </c>
      <c r="M13" s="60">
        <f>SUM('Totex_Summary - EoE:Totex_Summary - WM'!M13)</f>
        <v>55.460511404673952</v>
      </c>
      <c r="N13" s="60">
        <f>SUM('Totex_Summary - EoE:Totex_Summary - WM'!N13)</f>
        <v>56.387609681404967</v>
      </c>
      <c r="O13" s="60">
        <f>SUM('Totex_Summary - EoE:Totex_Summary - WM'!O13)</f>
        <v>51.312175022831553</v>
      </c>
      <c r="P13" s="60">
        <f>SUM('Totex_Summary - EoE:Totex_Summary - WM'!P13)</f>
        <v>49.429999999999993</v>
      </c>
      <c r="Q13" s="61">
        <f>SUM('Totex_Summary - EoE:Totex_Summary - WM'!Q13)</f>
        <v>46.84</v>
      </c>
      <c r="R13" s="62">
        <f>SUM('Totex_Summary - EoE:Totex_Summary - WM'!R13)</f>
        <v>51.166319341770617</v>
      </c>
      <c r="S13" s="60">
        <f>SUM('Totex_Summary - EoE:Totex_Summary - WM'!S13)</f>
        <v>50.983577953032061</v>
      </c>
      <c r="T13" s="60">
        <f>SUM('Totex_Summary - EoE:Totex_Summary - WM'!T13)</f>
        <v>50.290164560529149</v>
      </c>
      <c r="U13" s="60">
        <f>SUM('Totex_Summary - EoE:Totex_Summary - WM'!U13)</f>
        <v>48.050091773743929</v>
      </c>
      <c r="V13" s="61">
        <f>SUM('Totex_Summary - EoE:Totex_Summary - WM'!V13)</f>
        <v>48.134583312124299</v>
      </c>
    </row>
    <row r="14" spans="1:57" s="22" customFormat="1" ht="15" customHeight="1">
      <c r="A14" s="23"/>
      <c r="B14" s="56"/>
      <c r="C14" s="45"/>
      <c r="D14" s="57" t="s">
        <v>26</v>
      </c>
      <c r="E14" s="57"/>
      <c r="F14" s="57"/>
      <c r="G14" s="57"/>
      <c r="H14" s="45"/>
      <c r="I14" s="58" t="s">
        <v>24</v>
      </c>
      <c r="J14" s="59">
        <f>SUM('Totex_Summary - EoE:Totex_Summary - WM'!J14)</f>
        <v>62.563807796355675</v>
      </c>
      <c r="K14" s="60">
        <f>SUM('Totex_Summary - EoE:Totex_Summary - WM'!K14)</f>
        <v>64.700714129301574</v>
      </c>
      <c r="L14" s="60">
        <f>SUM('Totex_Summary - EoE:Totex_Summary - WM'!L14)</f>
        <v>60.965302559508764</v>
      </c>
      <c r="M14" s="60">
        <f>SUM('Totex_Summary - EoE:Totex_Summary - WM'!M14)</f>
        <v>79.47070977301874</v>
      </c>
      <c r="N14" s="60">
        <f>SUM('Totex_Summary - EoE:Totex_Summary - WM'!N14)</f>
        <v>76.767389227376626</v>
      </c>
      <c r="O14" s="60">
        <f>SUM('Totex_Summary - EoE:Totex_Summary - WM'!O14)</f>
        <v>79.04100926174246</v>
      </c>
      <c r="P14" s="60">
        <f>SUM('Totex_Summary - EoE:Totex_Summary - WM'!P14)</f>
        <v>77.620000000000019</v>
      </c>
      <c r="Q14" s="61">
        <f>SUM('Totex_Summary - EoE:Totex_Summary - WM'!Q14)</f>
        <v>68.61999999999999</v>
      </c>
      <c r="R14" s="62">
        <f>SUM('Totex_Summary - EoE:Totex_Summary - WM'!R14)</f>
        <v>64.576961220089004</v>
      </c>
      <c r="S14" s="60">
        <f>SUM('Totex_Summary - EoE:Totex_Summary - WM'!S14)</f>
        <v>61.721025508541011</v>
      </c>
      <c r="T14" s="60">
        <f>SUM('Totex_Summary - EoE:Totex_Summary - WM'!T14)</f>
        <v>59.193655218284</v>
      </c>
      <c r="U14" s="60">
        <f>SUM('Totex_Summary - EoE:Totex_Summary - WM'!U14)</f>
        <v>57.073930530208528</v>
      </c>
      <c r="V14" s="61">
        <f>SUM('Totex_Summary - EoE:Totex_Summary - WM'!V14)</f>
        <v>54.785544787285303</v>
      </c>
    </row>
    <row r="15" spans="1:57" s="22" customFormat="1" ht="15" customHeight="1">
      <c r="A15" s="23"/>
      <c r="B15" s="56"/>
      <c r="C15" s="45"/>
      <c r="D15" s="57" t="s">
        <v>27</v>
      </c>
      <c r="E15" s="57"/>
      <c r="F15" s="57"/>
      <c r="G15" s="57"/>
      <c r="H15" s="45"/>
      <c r="I15" s="58" t="s">
        <v>24</v>
      </c>
      <c r="J15" s="59">
        <f>SUM('Totex_Summary - EoE:Totex_Summary - WM'!J15)</f>
        <v>61.593686691852092</v>
      </c>
      <c r="K15" s="60">
        <f>SUM('Totex_Summary - EoE:Totex_Summary - WM'!K15)</f>
        <v>61.074143729278035</v>
      </c>
      <c r="L15" s="60">
        <f>SUM('Totex_Summary - EoE:Totex_Summary - WM'!L15)</f>
        <v>76.209286064410136</v>
      </c>
      <c r="M15" s="60">
        <f>SUM('Totex_Summary - EoE:Totex_Summary - WM'!M15)</f>
        <v>77.283251786705392</v>
      </c>
      <c r="N15" s="60">
        <f>SUM('Totex_Summary - EoE:Totex_Summary - WM'!N15)</f>
        <v>77.157172504609477</v>
      </c>
      <c r="O15" s="60">
        <f>SUM('Totex_Summary - EoE:Totex_Summary - WM'!O15)</f>
        <v>77.155544999864418</v>
      </c>
      <c r="P15" s="60">
        <f>SUM('Totex_Summary - EoE:Totex_Summary - WM'!P15)</f>
        <v>97.10016763090519</v>
      </c>
      <c r="Q15" s="61">
        <f>SUM('Totex_Summary - EoE:Totex_Summary - WM'!Q15)</f>
        <v>76.780651490456776</v>
      </c>
      <c r="R15" s="62">
        <f>SUM('Totex_Summary - EoE:Totex_Summary - WM'!R15)</f>
        <v>104.58609959840393</v>
      </c>
      <c r="S15" s="60">
        <f>SUM('Totex_Summary - EoE:Totex_Summary - WM'!S15)</f>
        <v>101.41281962153514</v>
      </c>
      <c r="T15" s="60">
        <f>SUM('Totex_Summary - EoE:Totex_Summary - WM'!T15)</f>
        <v>103.5405602289522</v>
      </c>
      <c r="U15" s="60">
        <f>SUM('Totex_Summary - EoE:Totex_Summary - WM'!U15)</f>
        <v>93.870407586788531</v>
      </c>
      <c r="V15" s="61">
        <f>SUM('Totex_Summary - EoE:Totex_Summary - WM'!V15)</f>
        <v>96.770580868711875</v>
      </c>
    </row>
    <row r="16" spans="1:57" s="22" customFormat="1" ht="15" customHeight="1">
      <c r="A16" s="23"/>
      <c r="B16" s="56"/>
      <c r="C16" s="45"/>
      <c r="D16" s="57" t="s">
        <v>28</v>
      </c>
      <c r="E16" s="57"/>
      <c r="F16" s="57"/>
      <c r="G16" s="57"/>
      <c r="H16" s="45"/>
      <c r="I16" s="58" t="s">
        <v>24</v>
      </c>
      <c r="J16" s="59">
        <f>SUM('Totex_Summary - EoE:Totex_Summary - WM'!J16)</f>
        <v>0</v>
      </c>
      <c r="K16" s="60">
        <f>SUM('Totex_Summary - EoE:Totex_Summary - WM'!K16)</f>
        <v>0</v>
      </c>
      <c r="L16" s="60">
        <f>SUM('Totex_Summary - EoE:Totex_Summary - WM'!L16)</f>
        <v>0</v>
      </c>
      <c r="M16" s="60">
        <f>SUM('Totex_Summary - EoE:Totex_Summary - WM'!M16)</f>
        <v>0</v>
      </c>
      <c r="N16" s="60">
        <f>SUM('Totex_Summary - EoE:Totex_Summary - WM'!N16)</f>
        <v>0</v>
      </c>
      <c r="O16" s="60">
        <f>SUM('Totex_Summary - EoE:Totex_Summary - WM'!O16)</f>
        <v>0</v>
      </c>
      <c r="P16" s="60">
        <f>SUM('Totex_Summary - EoE:Totex_Summary - WM'!P16)</f>
        <v>0</v>
      </c>
      <c r="Q16" s="61">
        <f>SUM('Totex_Summary - EoE:Totex_Summary - WM'!Q16)</f>
        <v>0</v>
      </c>
      <c r="R16" s="62">
        <f>SUM('Totex_Summary - EoE:Totex_Summary - WM'!R16)</f>
        <v>0</v>
      </c>
      <c r="S16" s="60">
        <f>SUM('Totex_Summary - EoE:Totex_Summary - WM'!S16)</f>
        <v>0</v>
      </c>
      <c r="T16" s="60">
        <f>SUM('Totex_Summary - EoE:Totex_Summary - WM'!T16)</f>
        <v>0</v>
      </c>
      <c r="U16" s="60">
        <f>SUM('Totex_Summary - EoE:Totex_Summary - WM'!U16)</f>
        <v>0</v>
      </c>
      <c r="V16" s="61">
        <f>SUM('Totex_Summary - EoE:Totex_Summary - WM'!V16)</f>
        <v>0</v>
      </c>
    </row>
    <row r="17" spans="1:22" s="22" customFormat="1" ht="15" customHeight="1">
      <c r="A17" s="23"/>
      <c r="B17" s="56"/>
      <c r="C17" s="45"/>
      <c r="D17" s="57" t="s">
        <v>29</v>
      </c>
      <c r="E17" s="57"/>
      <c r="F17" s="57"/>
      <c r="G17" s="57"/>
      <c r="H17" s="45"/>
      <c r="I17" s="58" t="s">
        <v>24</v>
      </c>
      <c r="J17" s="59">
        <f>SUM('Totex_Summary - EoE:Totex_Summary - WM'!J17)</f>
        <v>28.977669816567268</v>
      </c>
      <c r="K17" s="60">
        <f>SUM('Totex_Summary - EoE:Totex_Summary - WM'!K17)</f>
        <v>35.498327569565937</v>
      </c>
      <c r="L17" s="60">
        <f>SUM('Totex_Summary - EoE:Totex_Summary - WM'!L17)</f>
        <v>30.469621866827591</v>
      </c>
      <c r="M17" s="60">
        <f>SUM('Totex_Summary - EoE:Totex_Summary - WM'!M17)</f>
        <v>26.250132145065155</v>
      </c>
      <c r="N17" s="60">
        <f>SUM('Totex_Summary - EoE:Totex_Summary - WM'!N17)</f>
        <v>24.736721932826644</v>
      </c>
      <c r="O17" s="60">
        <f>SUM('Totex_Summary - EoE:Totex_Summary - WM'!O17)</f>
        <v>23.297567376148699</v>
      </c>
      <c r="P17" s="60">
        <f>SUM('Totex_Summary - EoE:Totex_Summary - WM'!P17)</f>
        <v>25.052130651889254</v>
      </c>
      <c r="Q17" s="61">
        <f>SUM('Totex_Summary - EoE:Totex_Summary - WM'!Q17)</f>
        <v>22.43469248039473</v>
      </c>
      <c r="R17" s="62">
        <f>SUM('Totex_Summary - EoE:Totex_Summary - WM'!R17)</f>
        <v>16.102046623109029</v>
      </c>
      <c r="S17" s="60">
        <f>SUM('Totex_Summary - EoE:Totex_Summary - WM'!S17)</f>
        <v>15.970629751359121</v>
      </c>
      <c r="T17" s="60">
        <f>SUM('Totex_Summary - EoE:Totex_Summary - WM'!T17)</f>
        <v>15.892608166224623</v>
      </c>
      <c r="U17" s="60">
        <f>SUM('Totex_Summary - EoE:Totex_Summary - WM'!U17)</f>
        <v>15.830819339522755</v>
      </c>
      <c r="V17" s="61">
        <f>SUM('Totex_Summary - EoE:Totex_Summary - WM'!V17)</f>
        <v>15.77674881997757</v>
      </c>
    </row>
    <row r="18" spans="1:22" s="81" customFormat="1" ht="15" customHeight="1">
      <c r="A18" s="72"/>
      <c r="B18" s="73"/>
      <c r="C18" s="74" t="s">
        <v>30</v>
      </c>
      <c r="D18" s="66"/>
      <c r="E18" s="66"/>
      <c r="F18" s="66"/>
      <c r="G18" s="74"/>
      <c r="H18" s="75"/>
      <c r="I18" s="76" t="s">
        <v>24</v>
      </c>
      <c r="J18" s="77">
        <f>SUM(J12:J17)</f>
        <v>390.54484987806205</v>
      </c>
      <c r="K18" s="78">
        <f t="shared" ref="K18:V18" si="0">SUM(K12:K17)</f>
        <v>371.06882899298222</v>
      </c>
      <c r="L18" s="78">
        <f t="shared" si="0"/>
        <v>326.32218455488345</v>
      </c>
      <c r="M18" s="78">
        <f t="shared" si="0"/>
        <v>336.66374988323128</v>
      </c>
      <c r="N18" s="78">
        <f t="shared" si="0"/>
        <v>326.92022937529941</v>
      </c>
      <c r="O18" s="78">
        <f t="shared" si="0"/>
        <v>318.25726011912525</v>
      </c>
      <c r="P18" s="78">
        <f t="shared" si="0"/>
        <v>333.29556648934476</v>
      </c>
      <c r="Q18" s="79">
        <f t="shared" si="0"/>
        <v>293.83086208018824</v>
      </c>
      <c r="R18" s="80">
        <f t="shared" si="0"/>
        <v>328.10017430822404</v>
      </c>
      <c r="S18" s="78">
        <f t="shared" si="0"/>
        <v>319.59030428437842</v>
      </c>
      <c r="T18" s="78">
        <f t="shared" si="0"/>
        <v>317.08151523045996</v>
      </c>
      <c r="U18" s="78">
        <f t="shared" si="0"/>
        <v>300.48605136239371</v>
      </c>
      <c r="V18" s="79">
        <f t="shared" si="0"/>
        <v>300.65175173832188</v>
      </c>
    </row>
    <row r="19" spans="1:22" s="22" customFormat="1" ht="15" customHeight="1">
      <c r="A19" s="23"/>
      <c r="B19" s="63"/>
      <c r="C19" s="64"/>
      <c r="D19" s="65"/>
      <c r="E19" s="66"/>
      <c r="F19" s="66"/>
      <c r="G19" s="64"/>
      <c r="H19" s="67"/>
      <c r="I19" s="15"/>
      <c r="J19" s="54"/>
      <c r="K19" s="15"/>
      <c r="L19" s="15"/>
      <c r="M19" s="15"/>
      <c r="N19" s="15"/>
      <c r="O19" s="15"/>
      <c r="P19" s="15"/>
      <c r="Q19" s="55"/>
      <c r="R19" s="15"/>
      <c r="S19" s="15"/>
      <c r="T19" s="15"/>
      <c r="U19" s="15"/>
      <c r="V19" s="55"/>
    </row>
    <row r="20" spans="1:22" s="22" customFormat="1" ht="15" customHeight="1">
      <c r="A20" s="23"/>
      <c r="B20" s="44"/>
      <c r="C20" s="46" t="s">
        <v>31</v>
      </c>
      <c r="D20" s="46"/>
      <c r="E20" s="46"/>
      <c r="F20" s="46"/>
      <c r="G20" s="34"/>
      <c r="H20" s="36"/>
      <c r="I20" s="15"/>
      <c r="J20" s="54"/>
      <c r="K20" s="15"/>
      <c r="L20" s="15"/>
      <c r="M20" s="15"/>
      <c r="N20" s="15"/>
      <c r="O20" s="15"/>
      <c r="P20" s="15"/>
      <c r="Q20" s="55"/>
      <c r="R20" s="15"/>
      <c r="S20" s="15"/>
      <c r="T20" s="15"/>
      <c r="U20" s="15"/>
      <c r="V20" s="55"/>
    </row>
    <row r="21" spans="1:22" s="22" customFormat="1" ht="15" customHeight="1">
      <c r="A21" s="23"/>
      <c r="B21" s="56"/>
      <c r="C21" s="45"/>
      <c r="D21" s="57" t="s">
        <v>32</v>
      </c>
      <c r="E21" s="57"/>
      <c r="F21" s="57"/>
      <c r="G21" s="57"/>
      <c r="H21" s="45"/>
      <c r="I21" s="58" t="s">
        <v>24</v>
      </c>
      <c r="J21" s="59">
        <f>SUM('Totex_Summary - EoE:Totex_Summary - WM'!J21)</f>
        <v>131.50979804208038</v>
      </c>
      <c r="K21" s="60">
        <f>SUM('Totex_Summary - EoE:Totex_Summary - WM'!K21)</f>
        <v>131.48687306574968</v>
      </c>
      <c r="L21" s="60">
        <f>SUM('Totex_Summary - EoE:Totex_Summary - WM'!L21)</f>
        <v>123.92303420423187</v>
      </c>
      <c r="M21" s="60">
        <f>SUM('Totex_Summary - EoE:Totex_Summary - WM'!M21)</f>
        <v>119.62023171024353</v>
      </c>
      <c r="N21" s="60">
        <f>SUM('Totex_Summary - EoE:Totex_Summary - WM'!N21)</f>
        <v>96.85839181230871</v>
      </c>
      <c r="O21" s="60">
        <f>SUM('Totex_Summary - EoE:Totex_Summary - WM'!O21)</f>
        <v>100.69034403069294</v>
      </c>
      <c r="P21" s="60">
        <f>SUM('Totex_Summary - EoE:Totex_Summary - WM'!P21)</f>
        <v>98.332428391166886</v>
      </c>
      <c r="Q21" s="61">
        <f>SUM('Totex_Summary - EoE:Totex_Summary - WM'!Q21)</f>
        <v>88.919003953170389</v>
      </c>
      <c r="R21" s="62">
        <f>SUM('Totex_Summary - EoE:Totex_Summary - WM'!R21)</f>
        <v>92.667903141917719</v>
      </c>
      <c r="S21" s="60">
        <f>SUM('Totex_Summary - EoE:Totex_Summary - WM'!S21)</f>
        <v>92.084987931236171</v>
      </c>
      <c r="T21" s="60">
        <f>SUM('Totex_Summary - EoE:Totex_Summary - WM'!T21)</f>
        <v>92.563821048397813</v>
      </c>
      <c r="U21" s="60">
        <f>SUM('Totex_Summary - EoE:Totex_Summary - WM'!U21)</f>
        <v>93.569394483200128</v>
      </c>
      <c r="V21" s="61">
        <f>SUM('Totex_Summary - EoE:Totex_Summary - WM'!V21)</f>
        <v>92.731968488437417</v>
      </c>
    </row>
    <row r="22" spans="1:22" s="22" customFormat="1" ht="15" customHeight="1">
      <c r="A22" s="23"/>
      <c r="B22" s="56"/>
      <c r="C22" s="45"/>
      <c r="D22" s="57" t="s">
        <v>33</v>
      </c>
      <c r="E22" s="57"/>
      <c r="F22" s="57"/>
      <c r="G22" s="57"/>
      <c r="H22" s="45"/>
      <c r="I22" s="58" t="s">
        <v>24</v>
      </c>
      <c r="J22" s="59">
        <f>SUM('Totex_Summary - EoE:Totex_Summary - WM'!J22)</f>
        <v>7.1872157724375141</v>
      </c>
      <c r="K22" s="60">
        <f>SUM('Totex_Summary - EoE:Totex_Summary - WM'!K22)</f>
        <v>10.450309301955395</v>
      </c>
      <c r="L22" s="60">
        <f>SUM('Totex_Summary - EoE:Totex_Summary - WM'!L22)</f>
        <v>15.889081064354327</v>
      </c>
      <c r="M22" s="60">
        <f>SUM('Totex_Summary - EoE:Totex_Summary - WM'!M22)</f>
        <v>20.320258105171042</v>
      </c>
      <c r="N22" s="60">
        <f>SUM('Totex_Summary - EoE:Totex_Summary - WM'!N22)</f>
        <v>23.3077030272629</v>
      </c>
      <c r="O22" s="60">
        <f>SUM('Totex_Summary - EoE:Totex_Summary - WM'!O22)</f>
        <v>13.942672028753014</v>
      </c>
      <c r="P22" s="60">
        <f>SUM('Totex_Summary - EoE:Totex_Summary - WM'!P22)</f>
        <v>14.982282220710902</v>
      </c>
      <c r="Q22" s="61">
        <f>SUM('Totex_Summary - EoE:Totex_Summary - WM'!Q22)</f>
        <v>13.6530765198992</v>
      </c>
      <c r="R22" s="62">
        <f>SUM('Totex_Summary - EoE:Totex_Summary - WM'!R22)</f>
        <v>17.247131889520055</v>
      </c>
      <c r="S22" s="60">
        <f>SUM('Totex_Summary - EoE:Totex_Summary - WM'!S22)</f>
        <v>15.690874531028642</v>
      </c>
      <c r="T22" s="60">
        <f>SUM('Totex_Summary - EoE:Totex_Summary - WM'!T22)</f>
        <v>17.319165900651722</v>
      </c>
      <c r="U22" s="60">
        <f>SUM('Totex_Summary - EoE:Totex_Summary - WM'!U22)</f>
        <v>15.681467826555936</v>
      </c>
      <c r="V22" s="61">
        <f>SUM('Totex_Summary - EoE:Totex_Summary - WM'!V22)</f>
        <v>17.364281973768126</v>
      </c>
    </row>
    <row r="23" spans="1:22" s="81" customFormat="1" ht="15" customHeight="1">
      <c r="A23" s="72"/>
      <c r="B23" s="73"/>
      <c r="C23" s="74" t="s">
        <v>34</v>
      </c>
      <c r="D23" s="66"/>
      <c r="E23" s="66"/>
      <c r="F23" s="66"/>
      <c r="G23" s="74"/>
      <c r="H23" s="75"/>
      <c r="I23" s="76" t="s">
        <v>24</v>
      </c>
      <c r="J23" s="77">
        <f>SUM(J21:J22)</f>
        <v>138.6970138145179</v>
      </c>
      <c r="K23" s="78">
        <f t="shared" ref="K23:V23" si="1">SUM(K21:K22)</f>
        <v>141.93718236770508</v>
      </c>
      <c r="L23" s="78">
        <f t="shared" si="1"/>
        <v>139.81211526858618</v>
      </c>
      <c r="M23" s="78">
        <f t="shared" si="1"/>
        <v>139.94048981541457</v>
      </c>
      <c r="N23" s="78">
        <f t="shared" si="1"/>
        <v>120.16609483957161</v>
      </c>
      <c r="O23" s="78">
        <f t="shared" si="1"/>
        <v>114.63301605944595</v>
      </c>
      <c r="P23" s="78">
        <f t="shared" si="1"/>
        <v>113.31471061187779</v>
      </c>
      <c r="Q23" s="79">
        <f t="shared" si="1"/>
        <v>102.57208047306959</v>
      </c>
      <c r="R23" s="80">
        <f t="shared" si="1"/>
        <v>109.91503503143778</v>
      </c>
      <c r="S23" s="78">
        <f t="shared" si="1"/>
        <v>107.77586246226481</v>
      </c>
      <c r="T23" s="78">
        <f t="shared" si="1"/>
        <v>109.88298694904954</v>
      </c>
      <c r="U23" s="78">
        <f t="shared" si="1"/>
        <v>109.25086230975606</v>
      </c>
      <c r="V23" s="79">
        <f t="shared" si="1"/>
        <v>110.09625046220555</v>
      </c>
    </row>
    <row r="24" spans="1:22" s="22" customFormat="1" ht="15" customHeight="1">
      <c r="A24" s="23"/>
      <c r="B24" s="63"/>
      <c r="C24" s="64"/>
      <c r="D24" s="65"/>
      <c r="E24" s="66"/>
      <c r="F24" s="66"/>
      <c r="G24" s="64"/>
      <c r="H24" s="67"/>
      <c r="I24" s="15"/>
      <c r="J24" s="54"/>
      <c r="K24" s="15"/>
      <c r="L24" s="15"/>
      <c r="M24" s="15"/>
      <c r="N24" s="15"/>
      <c r="O24" s="15"/>
      <c r="P24" s="15"/>
      <c r="Q24" s="55"/>
      <c r="R24" s="15"/>
      <c r="S24" s="15"/>
      <c r="T24" s="15"/>
      <c r="U24" s="15"/>
      <c r="V24" s="55"/>
    </row>
    <row r="25" spans="1:22" s="22" customFormat="1" ht="15" customHeight="1">
      <c r="A25" s="23"/>
      <c r="B25" s="44"/>
      <c r="C25" s="46" t="s">
        <v>35</v>
      </c>
      <c r="D25" s="46"/>
      <c r="E25" s="46"/>
      <c r="F25" s="46"/>
      <c r="G25" s="34"/>
      <c r="H25" s="36"/>
      <c r="I25" s="15"/>
      <c r="J25" s="54"/>
      <c r="K25" s="15"/>
      <c r="L25" s="15"/>
      <c r="M25" s="15"/>
      <c r="N25" s="15"/>
      <c r="O25" s="15"/>
      <c r="P25" s="15"/>
      <c r="Q25" s="55"/>
      <c r="R25" s="15"/>
      <c r="S25" s="15"/>
      <c r="T25" s="15"/>
      <c r="U25" s="15"/>
      <c r="V25" s="55"/>
    </row>
    <row r="26" spans="1:22" s="22" customFormat="1" ht="15" customHeight="1">
      <c r="A26" s="23"/>
      <c r="B26" s="56"/>
      <c r="C26" s="45"/>
      <c r="D26" s="57" t="s">
        <v>36</v>
      </c>
      <c r="E26" s="57"/>
      <c r="F26" s="57"/>
      <c r="G26" s="57"/>
      <c r="H26" s="45"/>
      <c r="I26" s="58" t="s">
        <v>24</v>
      </c>
      <c r="J26" s="59">
        <f>SUM('Totex_Summary - EoE:Totex_Summary - WM'!J26)</f>
        <v>20.247670454545368</v>
      </c>
      <c r="K26" s="60">
        <f>SUM('Totex_Summary - EoE:Totex_Summary - WM'!K26)</f>
        <v>24.960912003828831</v>
      </c>
      <c r="L26" s="60">
        <f>SUM('Totex_Summary - EoE:Totex_Summary - WM'!L26)</f>
        <v>23.157214009313325</v>
      </c>
      <c r="M26" s="60">
        <f>SUM('Totex_Summary - EoE:Totex_Summary - WM'!M26)</f>
        <v>21.461761742479599</v>
      </c>
      <c r="N26" s="60">
        <f>SUM('Totex_Summary - EoE:Totex_Summary - WM'!N26)</f>
        <v>24.422158497384142</v>
      </c>
      <c r="O26" s="60">
        <f>SUM('Totex_Summary - EoE:Totex_Summary - WM'!O26)</f>
        <v>30.376785040998669</v>
      </c>
      <c r="P26" s="60">
        <f>SUM('Totex_Summary - EoE:Totex_Summary - WM'!P26)</f>
        <v>48.512212782252604</v>
      </c>
      <c r="Q26" s="61">
        <f>SUM('Totex_Summary - EoE:Totex_Summary - WM'!Q26)</f>
        <v>46.396571071606743</v>
      </c>
      <c r="R26" s="62">
        <f>SUM('Totex_Summary - EoE:Totex_Summary - WM'!R26)</f>
        <v>34.200252795328971</v>
      </c>
      <c r="S26" s="60">
        <f>SUM('Totex_Summary - EoE:Totex_Summary - WM'!S26)</f>
        <v>45.623187356080045</v>
      </c>
      <c r="T26" s="60">
        <f>SUM('Totex_Summary - EoE:Totex_Summary - WM'!T26)</f>
        <v>38.70095757599502</v>
      </c>
      <c r="U26" s="60">
        <f>SUM('Totex_Summary - EoE:Totex_Summary - WM'!U26)</f>
        <v>34.344936558379587</v>
      </c>
      <c r="V26" s="61">
        <f>SUM('Totex_Summary - EoE:Totex_Summary - WM'!V26)</f>
        <v>22.736119945706179</v>
      </c>
    </row>
    <row r="27" spans="1:22" s="22" customFormat="1" ht="15" customHeight="1">
      <c r="A27" s="23"/>
      <c r="B27" s="56"/>
      <c r="C27" s="45"/>
      <c r="D27" s="57" t="s">
        <v>37</v>
      </c>
      <c r="E27" s="57"/>
      <c r="F27" s="57"/>
      <c r="G27" s="57"/>
      <c r="H27" s="45"/>
      <c r="I27" s="58" t="s">
        <v>24</v>
      </c>
      <c r="J27" s="59">
        <f>SUM('Totex_Summary - EoE:Totex_Summary - WM'!J27)</f>
        <v>27.70792525194457</v>
      </c>
      <c r="K27" s="60">
        <f>SUM('Totex_Summary - EoE:Totex_Summary - WM'!K27)</f>
        <v>31.675405150618669</v>
      </c>
      <c r="L27" s="60">
        <f>SUM('Totex_Summary - EoE:Totex_Summary - WM'!L27)</f>
        <v>34.747838167288627</v>
      </c>
      <c r="M27" s="60">
        <f>SUM('Totex_Summary - EoE:Totex_Summary - WM'!M27)</f>
        <v>33.476622067219125</v>
      </c>
      <c r="N27" s="60">
        <f>SUM('Totex_Summary - EoE:Totex_Summary - WM'!N27)</f>
        <v>37.729536913467612</v>
      </c>
      <c r="O27" s="60">
        <f>SUM('Totex_Summary - EoE:Totex_Summary - WM'!O27)</f>
        <v>36.84386210743461</v>
      </c>
      <c r="P27" s="60">
        <f>SUM('Totex_Summary - EoE:Totex_Summary - WM'!P27)</f>
        <v>38.11516818525908</v>
      </c>
      <c r="Q27" s="61">
        <f>SUM('Totex_Summary - EoE:Totex_Summary - WM'!Q27)</f>
        <v>38.447937107076243</v>
      </c>
      <c r="R27" s="62">
        <f>SUM('Totex_Summary - EoE:Totex_Summary - WM'!R27)</f>
        <v>22.431302968523546</v>
      </c>
      <c r="S27" s="60">
        <f>SUM('Totex_Summary - EoE:Totex_Summary - WM'!S27)</f>
        <v>22.387061875578798</v>
      </c>
      <c r="T27" s="60">
        <f>SUM('Totex_Summary - EoE:Totex_Summary - WM'!T27)</f>
        <v>22.342820782634046</v>
      </c>
      <c r="U27" s="60">
        <f>SUM('Totex_Summary - EoE:Totex_Summary - WM'!U27)</f>
        <v>22.298579689689291</v>
      </c>
      <c r="V27" s="61">
        <f>SUM('Totex_Summary - EoE:Totex_Summary - WM'!V27)</f>
        <v>22.254338596744542</v>
      </c>
    </row>
    <row r="28" spans="1:22" s="22" customFormat="1" ht="15" customHeight="1">
      <c r="A28" s="23"/>
      <c r="B28" s="56"/>
      <c r="C28" s="45"/>
      <c r="D28" s="57" t="s">
        <v>38</v>
      </c>
      <c r="E28" s="57"/>
      <c r="F28" s="57"/>
      <c r="G28" s="57"/>
      <c r="H28" s="45"/>
      <c r="I28" s="58" t="s">
        <v>24</v>
      </c>
      <c r="J28" s="59">
        <f>SUM('Totex_Summary - EoE:Totex_Summary - WM'!J28)</f>
        <v>5.3159714096706709</v>
      </c>
      <c r="K28" s="60">
        <f>SUM('Totex_Summary - EoE:Totex_Summary - WM'!K28)</f>
        <v>3.4580055940524921</v>
      </c>
      <c r="L28" s="60">
        <f>SUM('Totex_Summary - EoE:Totex_Summary - WM'!L28)</f>
        <v>4.1547927286285917</v>
      </c>
      <c r="M28" s="60">
        <f>SUM('Totex_Summary - EoE:Totex_Summary - WM'!M28)</f>
        <v>11.495651807420888</v>
      </c>
      <c r="N28" s="60">
        <f>SUM('Totex_Summary - EoE:Totex_Summary - WM'!N28)</f>
        <v>26.766169327000799</v>
      </c>
      <c r="O28" s="60">
        <f>SUM('Totex_Summary - EoE:Totex_Summary - WM'!O28)</f>
        <v>12.523259971838842</v>
      </c>
      <c r="P28" s="60">
        <f>SUM('Totex_Summary - EoE:Totex_Summary - WM'!P28)</f>
        <v>14.56162197845237</v>
      </c>
      <c r="Q28" s="61">
        <f>SUM('Totex_Summary - EoE:Totex_Summary - WM'!Q28)</f>
        <v>17.633583092803132</v>
      </c>
      <c r="R28" s="62">
        <f>SUM('Totex_Summary - EoE:Totex_Summary - WM'!R28)</f>
        <v>12.520518251148703</v>
      </c>
      <c r="S28" s="60">
        <f>SUM('Totex_Summary - EoE:Totex_Summary - WM'!S28)</f>
        <v>12.21429664613393</v>
      </c>
      <c r="T28" s="60">
        <f>SUM('Totex_Summary - EoE:Totex_Summary - WM'!T28)</f>
        <v>11.99086423266788</v>
      </c>
      <c r="U28" s="60">
        <f>SUM('Totex_Summary - EoE:Totex_Summary - WM'!U28)</f>
        <v>5.6914984853571555</v>
      </c>
      <c r="V28" s="61">
        <f>SUM('Totex_Summary - EoE:Totex_Summary - WM'!V28)</f>
        <v>5.653413015087871</v>
      </c>
    </row>
    <row r="29" spans="1:22" s="22" customFormat="1" ht="15" customHeight="1">
      <c r="A29" s="23"/>
      <c r="B29" s="56"/>
      <c r="C29" s="45"/>
      <c r="D29" s="57" t="s">
        <v>39</v>
      </c>
      <c r="E29" s="57"/>
      <c r="F29" s="57"/>
      <c r="G29" s="57"/>
      <c r="H29" s="45"/>
      <c r="I29" s="58" t="s">
        <v>24</v>
      </c>
      <c r="J29" s="59">
        <f>SUM('Totex_Summary - EoE:Totex_Summary - WM'!J29)</f>
        <v>5.5615324987549961</v>
      </c>
      <c r="K29" s="60">
        <f>SUM('Totex_Summary - EoE:Totex_Summary - WM'!K29)</f>
        <v>3.8729260429680412</v>
      </c>
      <c r="L29" s="60">
        <f>SUM('Totex_Summary - EoE:Totex_Summary - WM'!L29)</f>
        <v>3.7165886176514529</v>
      </c>
      <c r="M29" s="60">
        <f>SUM('Totex_Summary - EoE:Totex_Summary - WM'!M29)</f>
        <v>5.4446572718921766</v>
      </c>
      <c r="N29" s="60">
        <f>SUM('Totex_Summary - EoE:Totex_Summary - WM'!N29)</f>
        <v>6.3056914972516358</v>
      </c>
      <c r="O29" s="60">
        <f>SUM('Totex_Summary - EoE:Totex_Summary - WM'!O29)</f>
        <v>9.8509336518392541</v>
      </c>
      <c r="P29" s="60">
        <f>SUM('Totex_Summary - EoE:Totex_Summary - WM'!P29)</f>
        <v>13.117160944964219</v>
      </c>
      <c r="Q29" s="61">
        <f>SUM('Totex_Summary - EoE:Totex_Summary - WM'!Q29)</f>
        <v>9.5669686217683996</v>
      </c>
      <c r="R29" s="62">
        <f>SUM('Totex_Summary - EoE:Totex_Summary - WM'!R29)</f>
        <v>3.8633653682375479</v>
      </c>
      <c r="S29" s="60">
        <f>SUM('Totex_Summary - EoE:Totex_Summary - WM'!S29)</f>
        <v>3.3716744450252731</v>
      </c>
      <c r="T29" s="60">
        <f>SUM('Totex_Summary - EoE:Totex_Summary - WM'!T29)</f>
        <v>3.5178298833660127</v>
      </c>
      <c r="U29" s="60">
        <f>SUM('Totex_Summary - EoE:Totex_Summary - WM'!U29)</f>
        <v>3.1969953773507349</v>
      </c>
      <c r="V29" s="61">
        <f>SUM('Totex_Summary - EoE:Totex_Summary - WM'!V29)</f>
        <v>3.250504103557553</v>
      </c>
    </row>
    <row r="30" spans="1:22" s="22" customFormat="1" ht="15" customHeight="1">
      <c r="A30" s="23"/>
      <c r="B30" s="56"/>
      <c r="C30" s="45"/>
      <c r="D30" s="57" t="s">
        <v>40</v>
      </c>
      <c r="E30" s="57"/>
      <c r="F30" s="57"/>
      <c r="G30" s="57"/>
      <c r="H30" s="45"/>
      <c r="I30" s="58" t="s">
        <v>24</v>
      </c>
      <c r="J30" s="59">
        <f>SUM('Totex_Summary - EoE:Totex_Summary - WM'!J30)</f>
        <v>63.710489159308501</v>
      </c>
      <c r="K30" s="60">
        <f>SUM('Totex_Summary - EoE:Totex_Summary - WM'!K30)</f>
        <v>66.973378538856863</v>
      </c>
      <c r="L30" s="60">
        <f>SUM('Totex_Summary - EoE:Totex_Summary - WM'!L30)</f>
        <v>50.055962637805585</v>
      </c>
      <c r="M30" s="60">
        <f>SUM('Totex_Summary - EoE:Totex_Summary - WM'!M30)</f>
        <v>44.678379013547811</v>
      </c>
      <c r="N30" s="60">
        <f>SUM('Totex_Summary - EoE:Totex_Summary - WM'!N30)</f>
        <v>40.340815087730576</v>
      </c>
      <c r="O30" s="60">
        <f>SUM('Totex_Summary - EoE:Totex_Summary - WM'!O30)</f>
        <v>68.78165698830972</v>
      </c>
      <c r="P30" s="60">
        <f>SUM('Totex_Summary - EoE:Totex_Summary - WM'!P30)</f>
        <v>104.22874093004171</v>
      </c>
      <c r="Q30" s="61">
        <f>SUM('Totex_Summary - EoE:Totex_Summary - WM'!Q30)</f>
        <v>76.644209392209547</v>
      </c>
      <c r="R30" s="62">
        <f>SUM('Totex_Summary - EoE:Totex_Summary - WM'!R30)</f>
        <v>73.003412949680893</v>
      </c>
      <c r="S30" s="60">
        <f>SUM('Totex_Summary - EoE:Totex_Summary - WM'!S30)</f>
        <v>83.808446633324166</v>
      </c>
      <c r="T30" s="60">
        <f>SUM('Totex_Summary - EoE:Totex_Summary - WM'!T30)</f>
        <v>95.320264310737628</v>
      </c>
      <c r="U30" s="60">
        <f>SUM('Totex_Summary - EoE:Totex_Summary - WM'!U30)</f>
        <v>76.832062779904206</v>
      </c>
      <c r="V30" s="61">
        <f>SUM('Totex_Summary - EoE:Totex_Summary - WM'!V30)</f>
        <v>66.290118432354433</v>
      </c>
    </row>
    <row r="31" spans="1:22" s="22" customFormat="1" ht="15" customHeight="1">
      <c r="A31" s="23"/>
      <c r="B31" s="56"/>
      <c r="C31" s="45"/>
      <c r="D31" s="57" t="s">
        <v>41</v>
      </c>
      <c r="E31" s="57"/>
      <c r="F31" s="57"/>
      <c r="G31" s="57"/>
      <c r="H31" s="45"/>
      <c r="I31" s="58" t="s">
        <v>24</v>
      </c>
      <c r="J31" s="59">
        <f>SUM('Totex_Summary - EoE:Totex_Summary - WM'!J31)</f>
        <v>10.337970053385618</v>
      </c>
      <c r="K31" s="60">
        <f>SUM('Totex_Summary - EoE:Totex_Summary - WM'!K31)</f>
        <v>8.6366253247775049</v>
      </c>
      <c r="L31" s="60">
        <f>SUM('Totex_Summary - EoE:Totex_Summary - WM'!L31)</f>
        <v>8.2692566918670458</v>
      </c>
      <c r="M31" s="60">
        <f>SUM('Totex_Summary - EoE:Totex_Summary - WM'!M31)</f>
        <v>14.222287087902579</v>
      </c>
      <c r="N31" s="60">
        <f>SUM('Totex_Summary - EoE:Totex_Summary - WM'!N31)</f>
        <v>19.116202393762926</v>
      </c>
      <c r="O31" s="60">
        <f>SUM('Totex_Summary - EoE:Totex_Summary - WM'!O31)</f>
        <v>9.5851345999999999</v>
      </c>
      <c r="P31" s="60">
        <f>SUM('Totex_Summary - EoE:Totex_Summary - WM'!P31)</f>
        <v>9.3757143985022271</v>
      </c>
      <c r="Q31" s="61">
        <f>SUM('Totex_Summary - EoE:Totex_Summary - WM'!Q31)</f>
        <v>9.5050029373482605</v>
      </c>
      <c r="R31" s="62">
        <f>SUM('Totex_Summary - EoE:Totex_Summary - WM'!R31)</f>
        <v>16.122707550986512</v>
      </c>
      <c r="S31" s="60">
        <f>SUM('Totex_Summary - EoE:Totex_Summary - WM'!S31)</f>
        <v>17.317336533710328</v>
      </c>
      <c r="T31" s="60">
        <f>SUM('Totex_Summary - EoE:Totex_Summary - WM'!T31)</f>
        <v>11.748323523779298</v>
      </c>
      <c r="U31" s="60">
        <f>SUM('Totex_Summary - EoE:Totex_Summary - WM'!U31)</f>
        <v>14.016372920326944</v>
      </c>
      <c r="V31" s="61">
        <f>SUM('Totex_Summary - EoE:Totex_Summary - WM'!V31)</f>
        <v>5.3561215086882878</v>
      </c>
    </row>
    <row r="32" spans="1:22" s="81" customFormat="1" ht="15" customHeight="1">
      <c r="A32" s="72"/>
      <c r="B32" s="73"/>
      <c r="C32" s="74" t="s">
        <v>42</v>
      </c>
      <c r="D32" s="66"/>
      <c r="E32" s="66"/>
      <c r="F32" s="66"/>
      <c r="G32" s="74"/>
      <c r="H32" s="75"/>
      <c r="I32" s="76" t="s">
        <v>24</v>
      </c>
      <c r="J32" s="77">
        <f>SUM(J26:J31)</f>
        <v>132.88155882760972</v>
      </c>
      <c r="K32" s="78">
        <f t="shared" ref="K32:V32" si="2">SUM(K26:K31)</f>
        <v>139.5772526551024</v>
      </c>
      <c r="L32" s="78">
        <f t="shared" si="2"/>
        <v>124.10165285255462</v>
      </c>
      <c r="M32" s="78">
        <f t="shared" si="2"/>
        <v>130.77935899046219</v>
      </c>
      <c r="N32" s="78">
        <f t="shared" si="2"/>
        <v>154.68057371659768</v>
      </c>
      <c r="O32" s="78">
        <f t="shared" si="2"/>
        <v>167.96163236042111</v>
      </c>
      <c r="P32" s="78">
        <f t="shared" si="2"/>
        <v>227.91061921947221</v>
      </c>
      <c r="Q32" s="79">
        <f t="shared" si="2"/>
        <v>198.19427222281232</v>
      </c>
      <c r="R32" s="80">
        <f t="shared" si="2"/>
        <v>162.14155988390618</v>
      </c>
      <c r="S32" s="78">
        <f t="shared" si="2"/>
        <v>184.72200348985254</v>
      </c>
      <c r="T32" s="78">
        <f t="shared" si="2"/>
        <v>183.62106030917991</v>
      </c>
      <c r="U32" s="78">
        <f t="shared" si="2"/>
        <v>156.38044581100792</v>
      </c>
      <c r="V32" s="79">
        <f t="shared" si="2"/>
        <v>125.54061560213887</v>
      </c>
    </row>
    <row r="33" spans="1:22" s="22" customFormat="1" ht="15" customHeight="1">
      <c r="A33" s="23"/>
      <c r="B33" s="63"/>
      <c r="C33" s="64"/>
      <c r="D33" s="65"/>
      <c r="E33" s="66"/>
      <c r="F33" s="66"/>
      <c r="G33" s="64"/>
      <c r="H33" s="67"/>
      <c r="I33" s="15"/>
      <c r="J33" s="54"/>
      <c r="K33" s="15"/>
      <c r="L33" s="15"/>
      <c r="M33" s="15"/>
      <c r="N33" s="15"/>
      <c r="O33" s="15"/>
      <c r="P33" s="15"/>
      <c r="Q33" s="55"/>
      <c r="R33" s="15"/>
      <c r="S33" s="15"/>
      <c r="T33" s="15"/>
      <c r="U33" s="15"/>
      <c r="V33" s="55"/>
    </row>
    <row r="34" spans="1:22" s="22" customFormat="1" ht="15" customHeight="1">
      <c r="A34" s="23"/>
      <c r="B34" s="44"/>
      <c r="C34" s="46" t="s">
        <v>43</v>
      </c>
      <c r="D34" s="46"/>
      <c r="E34" s="46"/>
      <c r="F34" s="46"/>
      <c r="G34" s="34"/>
      <c r="H34" s="36"/>
      <c r="I34" s="15"/>
      <c r="J34" s="54"/>
      <c r="K34" s="15"/>
      <c r="L34" s="15"/>
      <c r="M34" s="15"/>
      <c r="N34" s="15"/>
      <c r="O34" s="15"/>
      <c r="P34" s="15"/>
      <c r="Q34" s="55"/>
      <c r="R34" s="15"/>
      <c r="S34" s="15"/>
      <c r="T34" s="15"/>
      <c r="U34" s="15"/>
      <c r="V34" s="55"/>
    </row>
    <row r="35" spans="1:22" s="22" customFormat="1" ht="15" customHeight="1">
      <c r="A35" s="23"/>
      <c r="B35" s="56"/>
      <c r="C35" s="45"/>
      <c r="D35" s="57" t="s">
        <v>44</v>
      </c>
      <c r="E35" s="57"/>
      <c r="F35" s="57"/>
      <c r="G35" s="57"/>
      <c r="H35" s="45"/>
      <c r="I35" s="58" t="s">
        <v>24</v>
      </c>
      <c r="J35" s="59">
        <f>SUM('Totex_Summary - EoE:Totex_Summary - WM'!J35)</f>
        <v>317.71532486538268</v>
      </c>
      <c r="K35" s="60">
        <f>SUM('Totex_Summary - EoE:Totex_Summary - WM'!K35)</f>
        <v>306.28946840790792</v>
      </c>
      <c r="L35" s="60">
        <f>SUM('Totex_Summary - EoE:Totex_Summary - WM'!L35)</f>
        <v>342.27628494632097</v>
      </c>
      <c r="M35" s="60">
        <f>SUM('Totex_Summary - EoE:Totex_Summary - WM'!M35)</f>
        <v>302.929902941796</v>
      </c>
      <c r="N35" s="60">
        <f>SUM('Totex_Summary - EoE:Totex_Summary - WM'!N35)</f>
        <v>282.95709288359473</v>
      </c>
      <c r="O35" s="60">
        <f>SUM('Totex_Summary - EoE:Totex_Summary - WM'!O35)</f>
        <v>295.81008975613008</v>
      </c>
      <c r="P35" s="60">
        <f>SUM('Totex_Summary - EoE:Totex_Summary - WM'!P35)</f>
        <v>364.70780017494661</v>
      </c>
      <c r="Q35" s="61">
        <f>SUM('Totex_Summary - EoE:Totex_Summary - WM'!Q35)</f>
        <v>367.1071563751766</v>
      </c>
      <c r="R35" s="62">
        <f>SUM('Totex_Summary - EoE:Totex_Summary - WM'!R35)</f>
        <v>352.25676309269966</v>
      </c>
      <c r="S35" s="60">
        <f>SUM('Totex_Summary - EoE:Totex_Summary - WM'!S35)</f>
        <v>340.70864495887639</v>
      </c>
      <c r="T35" s="60">
        <f>SUM('Totex_Summary - EoE:Totex_Summary - WM'!T35)</f>
        <v>332.6991406482295</v>
      </c>
      <c r="U35" s="60">
        <f>SUM('Totex_Summary - EoE:Totex_Summary - WM'!U35)</f>
        <v>331.56374394977468</v>
      </c>
      <c r="V35" s="61">
        <f>SUM('Totex_Summary - EoE:Totex_Summary - WM'!V35)</f>
        <v>330.30813611234862</v>
      </c>
    </row>
    <row r="36" spans="1:22" s="22" customFormat="1" ht="15" customHeight="1">
      <c r="A36" s="23"/>
      <c r="B36" s="56"/>
      <c r="C36" s="45"/>
      <c r="D36" s="57" t="s">
        <v>45</v>
      </c>
      <c r="E36" s="57"/>
      <c r="F36" s="57"/>
      <c r="G36" s="57"/>
      <c r="H36" s="45"/>
      <c r="I36" s="58" t="s">
        <v>24</v>
      </c>
      <c r="J36" s="59">
        <f>SUM('Totex_Summary - EoE:Totex_Summary - WM'!J36)</f>
        <v>2.5366907885625238</v>
      </c>
      <c r="K36" s="60">
        <f>SUM('Totex_Summary - EoE:Totex_Summary - WM'!K36)</f>
        <v>1.6894612370183806</v>
      </c>
      <c r="L36" s="60">
        <f>SUM('Totex_Summary - EoE:Totex_Summary - WM'!L36)</f>
        <v>2.0733173370593394</v>
      </c>
      <c r="M36" s="60">
        <f>SUM('Totex_Summary - EoE:Totex_Summary - WM'!M36)</f>
        <v>1.4458463601224096</v>
      </c>
      <c r="N36" s="60">
        <f>SUM('Totex_Summary - EoE:Totex_Summary - WM'!N36)</f>
        <v>1.82547446225762</v>
      </c>
      <c r="O36" s="60">
        <f>SUM('Totex_Summary - EoE:Totex_Summary - WM'!O36)</f>
        <v>1.6002636625837803</v>
      </c>
      <c r="P36" s="60">
        <f>SUM('Totex_Summary - EoE:Totex_Summary - WM'!P36)</f>
        <v>11.915557556950041</v>
      </c>
      <c r="Q36" s="61">
        <f>SUM('Totex_Summary - EoE:Totex_Summary - WM'!Q36)</f>
        <v>13.391858181524665</v>
      </c>
      <c r="R36" s="62">
        <f>SUM('Totex_Summary - EoE:Totex_Summary - WM'!R36)</f>
        <v>1.9776878788688161</v>
      </c>
      <c r="S36" s="60">
        <f>SUM('Totex_Summary - EoE:Totex_Summary - WM'!S36)</f>
        <v>2.5810937789252946</v>
      </c>
      <c r="T36" s="60">
        <f>SUM('Totex_Summary - EoE:Totex_Summary - WM'!T36)</f>
        <v>3.0002255428639231</v>
      </c>
      <c r="U36" s="60">
        <f>SUM('Totex_Summary - EoE:Totex_Summary - WM'!U36)</f>
        <v>2.9486160078265415</v>
      </c>
      <c r="V36" s="61">
        <f>SUM('Totex_Summary - EoE:Totex_Summary - WM'!V36)</f>
        <v>2.9412883536962813</v>
      </c>
    </row>
    <row r="37" spans="1:22" s="22" customFormat="1" ht="15" customHeight="1">
      <c r="A37" s="23"/>
      <c r="B37" s="56"/>
      <c r="C37" s="45"/>
      <c r="D37" s="57" t="s">
        <v>46</v>
      </c>
      <c r="E37" s="57"/>
      <c r="F37" s="57"/>
      <c r="G37" s="57"/>
      <c r="H37" s="45"/>
      <c r="I37" s="58" t="s">
        <v>24</v>
      </c>
      <c r="J37" s="59">
        <f>SUM('Totex_Summary - EoE:Totex_Summary - WM'!J37)</f>
        <v>5.9042213550141396</v>
      </c>
      <c r="K37" s="60">
        <f>SUM('Totex_Summary - EoE:Totex_Summary - WM'!K37)</f>
        <v>5.1919642404646069</v>
      </c>
      <c r="L37" s="60">
        <f>SUM('Totex_Summary - EoE:Totex_Summary - WM'!L37)</f>
        <v>6.7454263942724744</v>
      </c>
      <c r="M37" s="60">
        <f>SUM('Totex_Summary - EoE:Totex_Summary - WM'!M37)</f>
        <v>11.145310126540037</v>
      </c>
      <c r="N37" s="60">
        <f>SUM('Totex_Summary - EoE:Totex_Summary - WM'!N37)</f>
        <v>7.8193469550395474</v>
      </c>
      <c r="O37" s="60">
        <f>SUM('Totex_Summary - EoE:Totex_Summary - WM'!O37)</f>
        <v>16.212003367108075</v>
      </c>
      <c r="P37" s="60">
        <f>SUM('Totex_Summary - EoE:Totex_Summary - WM'!P37)</f>
        <v>30.713409399797357</v>
      </c>
      <c r="Q37" s="61">
        <f>SUM('Totex_Summary - EoE:Totex_Summary - WM'!Q37)</f>
        <v>29.891825347421335</v>
      </c>
      <c r="R37" s="62">
        <f>SUM('Totex_Summary - EoE:Totex_Summary - WM'!R37)</f>
        <v>2.2121364757231587</v>
      </c>
      <c r="S37" s="60">
        <f>SUM('Totex_Summary - EoE:Totex_Summary - WM'!S37)</f>
        <v>2.9043643950849809</v>
      </c>
      <c r="T37" s="60">
        <f>SUM('Totex_Summary - EoE:Totex_Summary - WM'!T37)</f>
        <v>3.3803023724486896</v>
      </c>
      <c r="U37" s="60">
        <f>SUM('Totex_Summary - EoE:Totex_Summary - WM'!U37)</f>
        <v>3.3148838767996884</v>
      </c>
      <c r="V37" s="61">
        <f>SUM('Totex_Summary - EoE:Totex_Summary - WM'!V37)</f>
        <v>3.304427152844597</v>
      </c>
    </row>
    <row r="38" spans="1:22" s="22" customFormat="1" ht="15" customHeight="1">
      <c r="A38" s="23"/>
      <c r="B38" s="56"/>
      <c r="C38" s="45"/>
      <c r="D38" s="57" t="s">
        <v>47</v>
      </c>
      <c r="E38" s="57"/>
      <c r="F38" s="57"/>
      <c r="G38" s="57"/>
      <c r="H38" s="45"/>
      <c r="I38" s="58" t="s">
        <v>24</v>
      </c>
      <c r="J38" s="59">
        <f>SUM('Totex_Summary - EoE:Totex_Summary - WM'!J38)</f>
        <v>2.7702253667985128</v>
      </c>
      <c r="K38" s="60">
        <f>SUM('Totex_Summary - EoE:Totex_Summary - WM'!K38)</f>
        <v>1.9217282694853686</v>
      </c>
      <c r="L38" s="60">
        <f>SUM('Totex_Summary - EoE:Totex_Summary - WM'!L38)</f>
        <v>3.5436989065506626</v>
      </c>
      <c r="M38" s="60">
        <f>SUM('Totex_Summary - EoE:Totex_Summary - WM'!M38)</f>
        <v>10.13212737260438</v>
      </c>
      <c r="N38" s="60">
        <f>SUM('Totex_Summary - EoE:Totex_Summary - WM'!N38)</f>
        <v>16.995182781792398</v>
      </c>
      <c r="O38" s="60">
        <f>SUM('Totex_Summary - EoE:Totex_Summary - WM'!O38)</f>
        <v>35.131995876203895</v>
      </c>
      <c r="P38" s="60">
        <f>SUM('Totex_Summary - EoE:Totex_Summary - WM'!P38)</f>
        <v>15.392608543491216</v>
      </c>
      <c r="Q38" s="61">
        <f>SUM('Totex_Summary - EoE:Totex_Summary - WM'!Q38)</f>
        <v>15.365244404812756</v>
      </c>
      <c r="R38" s="62">
        <f>SUM('Totex_Summary - EoE:Totex_Summary - WM'!R38)</f>
        <v>20.283277528352652</v>
      </c>
      <c r="S38" s="60">
        <f>SUM('Totex_Summary - EoE:Totex_Summary - WM'!S38)</f>
        <v>22.268500294951551</v>
      </c>
      <c r="T38" s="60">
        <f>SUM('Totex_Summary - EoE:Totex_Summary - WM'!T38)</f>
        <v>23.596998362402001</v>
      </c>
      <c r="U38" s="60">
        <f>SUM('Totex_Summary - EoE:Totex_Summary - WM'!U38)</f>
        <v>23.325092559860273</v>
      </c>
      <c r="V38" s="61">
        <f>SUM('Totex_Summary - EoE:Totex_Summary - WM'!V38)</f>
        <v>23.240967106521936</v>
      </c>
    </row>
    <row r="39" spans="1:22" s="22" customFormat="1" ht="15" customHeight="1">
      <c r="A39" s="23"/>
      <c r="B39" s="56"/>
      <c r="C39" s="45"/>
      <c r="D39" s="57" t="s">
        <v>48</v>
      </c>
      <c r="E39" s="57"/>
      <c r="F39" s="57"/>
      <c r="G39" s="57"/>
      <c r="H39" s="45"/>
      <c r="I39" s="58" t="s">
        <v>24</v>
      </c>
      <c r="J39" s="59">
        <f>SUM('Totex_Summary - EoE:Totex_Summary - WM'!J39)</f>
        <v>7.8286934694465895</v>
      </c>
      <c r="K39" s="60">
        <f>SUM('Totex_Summary - EoE:Totex_Summary - WM'!K39)</f>
        <v>6.9062270146988922</v>
      </c>
      <c r="L39" s="60">
        <f>SUM('Totex_Summary - EoE:Totex_Summary - WM'!L39)</f>
        <v>21.34801146072267</v>
      </c>
      <c r="M39" s="60">
        <f>SUM('Totex_Summary - EoE:Totex_Summary - WM'!M39)</f>
        <v>14.70251312167203</v>
      </c>
      <c r="N39" s="60">
        <f>SUM('Totex_Summary - EoE:Totex_Summary - WM'!N39)</f>
        <v>21.407838879050832</v>
      </c>
      <c r="O39" s="60">
        <f>SUM('Totex_Summary - EoE:Totex_Summary - WM'!O39)</f>
        <v>20.351732592015928</v>
      </c>
      <c r="P39" s="60">
        <f>SUM('Totex_Summary - EoE:Totex_Summary - WM'!P39)</f>
        <v>29.717000959102954</v>
      </c>
      <c r="Q39" s="61">
        <f>SUM('Totex_Summary - EoE:Totex_Summary - WM'!Q39)</f>
        <v>28.673072003155021</v>
      </c>
      <c r="R39" s="62">
        <f>SUM('Totex_Summary - EoE:Totex_Summary - WM'!R39)</f>
        <v>32.054061424979793</v>
      </c>
      <c r="S39" s="60">
        <f>SUM('Totex_Summary - EoE:Totex_Summary - WM'!S39)</f>
        <v>42.689999977782087</v>
      </c>
      <c r="T39" s="60">
        <f>SUM('Totex_Summary - EoE:Totex_Summary - WM'!T39)</f>
        <v>50.735849835065572</v>
      </c>
      <c r="U39" s="60">
        <f>SUM('Totex_Summary - EoE:Totex_Summary - WM'!U39)</f>
        <v>50.229933498073478</v>
      </c>
      <c r="V39" s="61">
        <f>SUM('Totex_Summary - EoE:Totex_Summary - WM'!V39)</f>
        <v>50.260967701986374</v>
      </c>
    </row>
    <row r="40" spans="1:22" s="22" customFormat="1" ht="15" customHeight="1">
      <c r="A40" s="23"/>
      <c r="B40" s="56"/>
      <c r="C40" s="45"/>
      <c r="D40" s="57" t="s">
        <v>49</v>
      </c>
      <c r="E40" s="57"/>
      <c r="F40" s="57"/>
      <c r="G40" s="57"/>
      <c r="H40" s="45"/>
      <c r="I40" s="58" t="s">
        <v>24</v>
      </c>
      <c r="J40" s="59">
        <f>SUM('Totex_Summary - EoE:Totex_Summary - WM'!J40)</f>
        <v>9.0421688575661108</v>
      </c>
      <c r="K40" s="60">
        <f>SUM('Totex_Summary - EoE:Totex_Summary - WM'!K40)</f>
        <v>15.229768581015987</v>
      </c>
      <c r="L40" s="60">
        <f>SUM('Totex_Summary - EoE:Totex_Summary - WM'!L40)</f>
        <v>17.388413686886626</v>
      </c>
      <c r="M40" s="60">
        <f>SUM('Totex_Summary - EoE:Totex_Summary - WM'!M40)</f>
        <v>10.953866114971612</v>
      </c>
      <c r="N40" s="60">
        <f>SUM('Totex_Summary - EoE:Totex_Summary - WM'!N40)</f>
        <v>11.894303842432839</v>
      </c>
      <c r="O40" s="60">
        <f>SUM('Totex_Summary - EoE:Totex_Summary - WM'!O40)</f>
        <v>18.925952843066113</v>
      </c>
      <c r="P40" s="60">
        <f>SUM('Totex_Summary - EoE:Totex_Summary - WM'!P40)</f>
        <v>29.304630019245401</v>
      </c>
      <c r="Q40" s="61">
        <f>SUM('Totex_Summary - EoE:Totex_Summary - WM'!Q40)</f>
        <v>39.563991716771284</v>
      </c>
      <c r="R40" s="62">
        <f>SUM('Totex_Summary - EoE:Totex_Summary - WM'!R40)</f>
        <v>23.028278222937246</v>
      </c>
      <c r="S40" s="60">
        <f>SUM('Totex_Summary - EoE:Totex_Summary - WM'!S40)</f>
        <v>23.391078457926628</v>
      </c>
      <c r="T40" s="60">
        <f>SUM('Totex_Summary - EoE:Totex_Summary - WM'!T40)</f>
        <v>23.544558051323911</v>
      </c>
      <c r="U40" s="60">
        <f>SUM('Totex_Summary - EoE:Totex_Summary - WM'!U40)</f>
        <v>23.985501774281623</v>
      </c>
      <c r="V40" s="61">
        <f>SUM('Totex_Summary - EoE:Totex_Summary - WM'!V40)</f>
        <v>23.90479495960621</v>
      </c>
    </row>
    <row r="41" spans="1:22" s="22" customFormat="1" ht="15" customHeight="1">
      <c r="A41" s="23"/>
      <c r="B41" s="56"/>
      <c r="C41" s="45"/>
      <c r="D41" s="57" t="s">
        <v>50</v>
      </c>
      <c r="E41" s="57"/>
      <c r="F41" s="57"/>
      <c r="G41" s="57"/>
      <c r="H41" s="45"/>
      <c r="I41" s="58" t="s">
        <v>24</v>
      </c>
      <c r="J41" s="59">
        <f>SUM('Totex_Summary - EoE:Totex_Summary - WM'!J41)</f>
        <v>21.965111916309269</v>
      </c>
      <c r="K41" s="60">
        <f>SUM('Totex_Summary - EoE:Totex_Summary - WM'!K41)</f>
        <v>33.614961701942448</v>
      </c>
      <c r="L41" s="60">
        <f>SUM('Totex_Summary - EoE:Totex_Summary - WM'!L41)</f>
        <v>43.065742435198864</v>
      </c>
      <c r="M41" s="60">
        <f>SUM('Totex_Summary - EoE:Totex_Summary - WM'!M41)</f>
        <v>46.390659174224346</v>
      </c>
      <c r="N41" s="60">
        <f>SUM('Totex_Summary - EoE:Totex_Summary - WM'!N41)</f>
        <v>46.788387360184643</v>
      </c>
      <c r="O41" s="60">
        <f>SUM('Totex_Summary - EoE:Totex_Summary - WM'!O41)</f>
        <v>44.396165739464536</v>
      </c>
      <c r="P41" s="60">
        <f>SUM('Totex_Summary - EoE:Totex_Summary - WM'!P41)</f>
        <v>44.396165739464536</v>
      </c>
      <c r="Q41" s="61">
        <f>SUM('Totex_Summary - EoE:Totex_Summary - WM'!Q41)</f>
        <v>44.396165739464536</v>
      </c>
      <c r="R41" s="62">
        <f>SUM('Totex_Summary - EoE:Totex_Summary - WM'!R41)</f>
        <v>46.387804112647288</v>
      </c>
      <c r="S41" s="60">
        <f>SUM('Totex_Summary - EoE:Totex_Summary - WM'!S41)</f>
        <v>44.751940795218474</v>
      </c>
      <c r="T41" s="60">
        <f>SUM('Totex_Summary - EoE:Totex_Summary - WM'!T41)</f>
        <v>43.453878990654893</v>
      </c>
      <c r="U41" s="60">
        <f>SUM('Totex_Summary - EoE:Totex_Summary - WM'!U41)</f>
        <v>42.692094850216428</v>
      </c>
      <c r="V41" s="61">
        <f>SUM('Totex_Summary - EoE:Totex_Summary - WM'!V41)</f>
        <v>41.957764434777602</v>
      </c>
    </row>
    <row r="42" spans="1:22" s="81" customFormat="1" ht="15" customHeight="1">
      <c r="A42" s="72"/>
      <c r="B42" s="73"/>
      <c r="C42" s="74" t="s">
        <v>51</v>
      </c>
      <c r="D42" s="66"/>
      <c r="E42" s="66"/>
      <c r="F42" s="66"/>
      <c r="G42" s="74"/>
      <c r="H42" s="75"/>
      <c r="I42" s="76" t="s">
        <v>24</v>
      </c>
      <c r="J42" s="77">
        <f>SUM(J35:J41)</f>
        <v>367.76243661907984</v>
      </c>
      <c r="K42" s="78">
        <f t="shared" ref="K42:V42" si="3">SUM(K35:K41)</f>
        <v>370.84357945253362</v>
      </c>
      <c r="L42" s="78">
        <f t="shared" si="3"/>
        <v>436.4408951670116</v>
      </c>
      <c r="M42" s="78">
        <f t="shared" si="3"/>
        <v>397.70022521193084</v>
      </c>
      <c r="N42" s="78">
        <f t="shared" si="3"/>
        <v>389.68762716435253</v>
      </c>
      <c r="O42" s="78">
        <f t="shared" si="3"/>
        <v>432.42820383657244</v>
      </c>
      <c r="P42" s="78">
        <f t="shared" si="3"/>
        <v>526.14717239299807</v>
      </c>
      <c r="Q42" s="79">
        <f t="shared" si="3"/>
        <v>538.38931376832613</v>
      </c>
      <c r="R42" s="80">
        <f t="shared" si="3"/>
        <v>478.20000873620864</v>
      </c>
      <c r="S42" s="78">
        <f t="shared" si="3"/>
        <v>479.29562265876541</v>
      </c>
      <c r="T42" s="78">
        <f t="shared" si="3"/>
        <v>480.4109538029885</v>
      </c>
      <c r="U42" s="78">
        <f t="shared" si="3"/>
        <v>478.0598665168327</v>
      </c>
      <c r="V42" s="79">
        <f t="shared" si="3"/>
        <v>475.9183458217816</v>
      </c>
    </row>
    <row r="43" spans="1:22" s="22" customFormat="1" ht="15" customHeight="1">
      <c r="A43" s="23"/>
      <c r="B43" s="63"/>
      <c r="C43" s="64"/>
      <c r="D43" s="65"/>
      <c r="E43" s="66"/>
      <c r="F43" s="66"/>
      <c r="G43" s="64"/>
      <c r="H43" s="67"/>
      <c r="I43" s="15"/>
      <c r="J43" s="54"/>
      <c r="K43" s="15"/>
      <c r="L43" s="15"/>
      <c r="M43" s="15"/>
      <c r="N43" s="15"/>
      <c r="O43" s="15"/>
      <c r="P43" s="15"/>
      <c r="Q43" s="55"/>
      <c r="R43" s="15"/>
      <c r="S43" s="15"/>
      <c r="T43" s="15"/>
      <c r="U43" s="15"/>
      <c r="V43" s="55"/>
    </row>
    <row r="44" spans="1:22" s="81" customFormat="1" ht="15" customHeight="1" thickBot="1">
      <c r="A44" s="72"/>
      <c r="B44" s="82" t="s">
        <v>5</v>
      </c>
      <c r="C44" s="83"/>
      <c r="D44" s="68"/>
      <c r="E44" s="68"/>
      <c r="F44" s="68"/>
      <c r="G44" s="83"/>
      <c r="H44" s="84"/>
      <c r="I44" s="85" t="s">
        <v>24</v>
      </c>
      <c r="J44" s="86">
        <f>J42+J32+J23+J18</f>
        <v>1029.8858591392695</v>
      </c>
      <c r="K44" s="87">
        <f t="shared" ref="K44:V44" si="4">K42+K32+K23+K18</f>
        <v>1023.4268434683233</v>
      </c>
      <c r="L44" s="87">
        <f t="shared" si="4"/>
        <v>1026.6768478430358</v>
      </c>
      <c r="M44" s="87">
        <f t="shared" si="4"/>
        <v>1005.0838239010388</v>
      </c>
      <c r="N44" s="87">
        <f t="shared" si="4"/>
        <v>991.45452509582128</v>
      </c>
      <c r="O44" s="87">
        <f t="shared" si="4"/>
        <v>1033.2801123755648</v>
      </c>
      <c r="P44" s="87">
        <f t="shared" si="4"/>
        <v>1200.6680687136927</v>
      </c>
      <c r="Q44" s="88">
        <f t="shared" si="4"/>
        <v>1132.9865285443962</v>
      </c>
      <c r="R44" s="89">
        <f t="shared" si="4"/>
        <v>1078.3567779597765</v>
      </c>
      <c r="S44" s="87">
        <f t="shared" si="4"/>
        <v>1091.3837928952612</v>
      </c>
      <c r="T44" s="87">
        <f t="shared" si="4"/>
        <v>1090.9965162916778</v>
      </c>
      <c r="U44" s="87">
        <f t="shared" si="4"/>
        <v>1044.1772259999902</v>
      </c>
      <c r="V44" s="88">
        <f t="shared" si="4"/>
        <v>1012.2069636244479</v>
      </c>
    </row>
    <row r="46" spans="1:22">
      <c r="I46" s="71" t="s">
        <v>57</v>
      </c>
      <c r="J46" s="94" t="b">
        <f>SUM('Totex_Summary - EoE:Totex_Summary - WM'!J44)=J44</f>
        <v>1</v>
      </c>
      <c r="K46" s="94" t="b">
        <f>SUM('Totex_Summary - EoE:Totex_Summary - WM'!K44)=K44</f>
        <v>1</v>
      </c>
      <c r="L46" s="94" t="b">
        <f>SUM('Totex_Summary - EoE:Totex_Summary - WM'!L44)=L44</f>
        <v>1</v>
      </c>
      <c r="M46" s="94" t="b">
        <f>SUM('Totex_Summary - EoE:Totex_Summary - WM'!M44)=M44</f>
        <v>1</v>
      </c>
      <c r="N46" s="94" t="b">
        <f>SUM('Totex_Summary - EoE:Totex_Summary - WM'!N44)=N44</f>
        <v>1</v>
      </c>
      <c r="O46" s="94" t="b">
        <f>SUM('Totex_Summary - EoE:Totex_Summary - WM'!O44)=O44</f>
        <v>1</v>
      </c>
      <c r="P46" s="94" t="b">
        <f>SUM('Totex_Summary - EoE:Totex_Summary - WM'!P44)=P44</f>
        <v>1</v>
      </c>
      <c r="Q46" s="94" t="b">
        <f>SUM('Totex_Summary - EoE:Totex_Summary - WM'!Q44)=Q44</f>
        <v>1</v>
      </c>
      <c r="R46" s="94" t="b">
        <f>SUM('Totex_Summary - EoE:Totex_Summary - WM'!R44)=R44</f>
        <v>1</v>
      </c>
      <c r="S46" s="94" t="b">
        <f>SUM('Totex_Summary - EoE:Totex_Summary - WM'!S44)=S44</f>
        <v>1</v>
      </c>
      <c r="T46" s="94" t="b">
        <f>SUM('Totex_Summary - EoE:Totex_Summary - WM'!T44)=T44</f>
        <v>1</v>
      </c>
      <c r="U46" s="94" t="b">
        <f>SUM('Totex_Summary - EoE:Totex_Summary - WM'!U44)=U44</f>
        <v>1</v>
      </c>
      <c r="V46" s="94" t="b">
        <f>SUM('Totex_Summary - EoE:Totex_Summary - WM'!V44)=V44</f>
        <v>1</v>
      </c>
    </row>
  </sheetData>
  <pageMargins left="0.7" right="0.7" top="0.75" bottom="0.75" header="0.3" footer="0.3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27502-9E28-4C1F-8A81-6DA22D274A74}">
  <sheetPr>
    <tabColor theme="6"/>
    <pageSetUpPr fitToPage="1"/>
  </sheetPr>
  <dimension ref="A1:BE44"/>
  <sheetViews>
    <sheetView showGridLines="0" zoomScale="70" zoomScaleNormal="70" workbookViewId="0">
      <selection activeCell="F43" sqref="F43"/>
    </sheetView>
  </sheetViews>
  <sheetFormatPr defaultColWidth="14.5703125" defaultRowHeight="12.75"/>
  <cols>
    <col min="1" max="1" width="14.5703125" style="69" customWidth="1"/>
    <col min="2" max="6" width="5.28515625" style="70" customWidth="1"/>
    <col min="7" max="7" width="31.42578125" style="69" customWidth="1"/>
    <col min="8" max="8" width="19.140625" style="69" customWidth="1"/>
    <col min="9" max="9" width="19.140625" style="71" customWidth="1"/>
    <col min="10" max="33" width="19.140625" style="69" customWidth="1"/>
    <col min="34" max="34" width="19.140625" style="71" customWidth="1"/>
    <col min="35" max="47" width="19.140625" style="69" customWidth="1"/>
    <col min="48" max="48" width="14.5703125" style="71"/>
    <col min="49" max="16384" width="14.5703125" style="69"/>
  </cols>
  <sheetData>
    <row r="1" spans="1:57" s="2" customFormat="1" ht="25.35" customHeight="1">
      <c r="A1" s="1" t="s">
        <v>0</v>
      </c>
      <c r="E1" s="3"/>
      <c r="H1" s="4" t="s">
        <v>1</v>
      </c>
      <c r="J1" s="3"/>
    </row>
    <row r="2" spans="1:57" s="2" customFormat="1" ht="25.35" customHeight="1">
      <c r="A2" s="5" t="s">
        <v>56</v>
      </c>
      <c r="B2" s="6"/>
      <c r="D2" s="7"/>
      <c r="E2" s="3"/>
    </row>
    <row r="3" spans="1:57" s="9" customFormat="1" ht="25.35" customHeight="1" thickBot="1">
      <c r="A3" s="8" t="s">
        <v>8</v>
      </c>
      <c r="D3" s="10"/>
      <c r="E3" s="11"/>
    </row>
    <row r="4" spans="1:57" s="12" customFormat="1" ht="25.35" customHeight="1">
      <c r="B4" s="13" t="s">
        <v>2</v>
      </c>
      <c r="C4" s="13"/>
      <c r="D4" s="13"/>
      <c r="E4" s="13"/>
      <c r="F4" s="13"/>
      <c r="G4" s="14"/>
      <c r="H4" s="15"/>
      <c r="I4" s="16"/>
      <c r="J4" s="17"/>
      <c r="K4" s="17"/>
      <c r="L4" s="17"/>
      <c r="M4" s="17"/>
      <c r="N4" s="17"/>
      <c r="O4" s="17"/>
      <c r="P4" s="17"/>
      <c r="Q4" s="17"/>
      <c r="R4" s="15"/>
      <c r="S4" s="15"/>
      <c r="T4" s="15"/>
      <c r="U4" s="15"/>
      <c r="V4" s="15"/>
      <c r="W4" s="17"/>
      <c r="X4" s="17"/>
      <c r="Y4" s="17"/>
      <c r="Z4" s="17"/>
      <c r="AA4" s="17"/>
      <c r="AB4" s="15"/>
      <c r="AC4" s="15"/>
      <c r="AD4" s="15"/>
      <c r="AE4" s="15"/>
      <c r="AF4" s="15"/>
      <c r="AG4" s="15"/>
      <c r="AH4" s="16"/>
      <c r="AI4" s="17"/>
      <c r="AJ4" s="17"/>
      <c r="AK4" s="17"/>
      <c r="AL4" s="17"/>
      <c r="AM4" s="17"/>
      <c r="AN4" s="17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7"/>
      <c r="AZ4" s="15"/>
      <c r="BA4" s="15"/>
      <c r="BB4" s="15"/>
      <c r="BC4" s="15"/>
      <c r="BD4" s="15"/>
      <c r="BE4" s="15"/>
    </row>
    <row r="5" spans="1:57" s="12" customFormat="1" ht="25.35" customHeight="1">
      <c r="B5" s="18" t="s">
        <v>3</v>
      </c>
      <c r="C5" s="18"/>
      <c r="E5" s="19"/>
      <c r="F5" s="18" t="s">
        <v>4</v>
      </c>
      <c r="G5" s="18"/>
      <c r="H5" s="18"/>
      <c r="I5" s="16"/>
      <c r="J5" s="17"/>
      <c r="K5" s="17"/>
      <c r="L5" s="17"/>
      <c r="M5" s="17"/>
      <c r="N5" s="17"/>
      <c r="O5" s="17"/>
      <c r="P5" s="17"/>
      <c r="Q5" s="17"/>
      <c r="R5" s="15"/>
      <c r="S5" s="15"/>
      <c r="T5" s="15"/>
      <c r="U5" s="15"/>
      <c r="V5" s="15"/>
      <c r="W5" s="17"/>
      <c r="X5" s="17"/>
      <c r="Y5" s="17"/>
      <c r="Z5" s="17"/>
      <c r="AA5" s="17"/>
      <c r="AB5" s="15"/>
      <c r="AC5" s="15"/>
      <c r="AD5" s="15"/>
      <c r="AE5" s="15"/>
      <c r="AF5" s="15"/>
      <c r="AG5" s="15"/>
      <c r="AH5" s="16"/>
      <c r="AI5" s="17"/>
      <c r="AJ5" s="17"/>
      <c r="AK5" s="17"/>
      <c r="AL5" s="17"/>
      <c r="AM5" s="17"/>
      <c r="AN5" s="17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7"/>
      <c r="AZ5" s="15"/>
      <c r="BA5" s="15"/>
      <c r="BB5" s="15"/>
      <c r="BC5" s="15"/>
      <c r="BD5" s="15"/>
      <c r="BE5" s="15"/>
    </row>
    <row r="6" spans="1:57" s="12" customFormat="1" ht="15" customHeight="1">
      <c r="B6" s="18"/>
      <c r="C6" s="18"/>
      <c r="D6" s="18"/>
      <c r="E6" s="18"/>
      <c r="F6" s="18"/>
      <c r="G6" s="18"/>
      <c r="H6" s="18"/>
      <c r="I6" s="16"/>
      <c r="J6" s="17"/>
      <c r="K6" s="17"/>
      <c r="L6" s="17"/>
      <c r="M6" s="17"/>
      <c r="N6" s="17"/>
      <c r="O6" s="17"/>
      <c r="P6" s="17"/>
      <c r="Q6" s="17"/>
      <c r="R6" s="15"/>
      <c r="S6" s="15"/>
      <c r="T6" s="15"/>
      <c r="U6" s="15"/>
      <c r="V6" s="15"/>
      <c r="W6" s="17"/>
      <c r="X6" s="17"/>
      <c r="Y6" s="17"/>
      <c r="Z6" s="17"/>
      <c r="AA6" s="17"/>
      <c r="AB6" s="15"/>
      <c r="AC6" s="15"/>
      <c r="AD6" s="15"/>
      <c r="AE6" s="15"/>
      <c r="AF6" s="15"/>
      <c r="AG6" s="15"/>
      <c r="AH6" s="16"/>
      <c r="AI6" s="17"/>
      <c r="AJ6" s="17"/>
      <c r="AK6" s="17"/>
      <c r="AL6" s="17"/>
      <c r="AM6" s="17"/>
      <c r="AN6" s="17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7"/>
      <c r="AZ6" s="15"/>
      <c r="BA6" s="15"/>
      <c r="BB6" s="15"/>
      <c r="BC6" s="15"/>
      <c r="BD6" s="15"/>
      <c r="BE6" s="15"/>
    </row>
    <row r="7" spans="1:57" s="23" customFormat="1" ht="15" customHeight="1" thickBot="1">
      <c r="A7" s="12"/>
      <c r="B7" s="18"/>
      <c r="C7" s="18"/>
      <c r="D7" s="18"/>
      <c r="E7" s="18"/>
      <c r="F7" s="18"/>
      <c r="G7" s="18"/>
      <c r="H7" s="18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0"/>
      <c r="AW7" s="22"/>
      <c r="AX7" s="22"/>
      <c r="AY7" s="22"/>
      <c r="AZ7" s="22"/>
      <c r="BA7" s="22"/>
      <c r="BB7" s="22"/>
      <c r="BC7" s="22"/>
      <c r="BD7" s="22"/>
      <c r="BE7" s="22"/>
    </row>
    <row r="8" spans="1:57" s="31" customFormat="1" ht="30" customHeight="1" thickBot="1">
      <c r="A8" s="12"/>
      <c r="B8" s="24" t="s">
        <v>5</v>
      </c>
      <c r="C8" s="25"/>
      <c r="D8" s="25"/>
      <c r="E8" s="25"/>
      <c r="F8" s="25"/>
      <c r="G8" s="26"/>
      <c r="H8" s="27"/>
      <c r="I8" s="28" t="s">
        <v>6</v>
      </c>
      <c r="J8" s="29"/>
      <c r="K8" s="29"/>
      <c r="L8" s="29"/>
      <c r="M8" s="29"/>
      <c r="N8" s="29"/>
      <c r="O8" s="29"/>
      <c r="P8" s="29"/>
      <c r="Q8" s="29"/>
      <c r="R8" s="28"/>
      <c r="S8" s="28"/>
      <c r="T8" s="28"/>
      <c r="U8" s="28"/>
      <c r="V8" s="30"/>
    </row>
    <row r="9" spans="1:57" s="43" customFormat="1" ht="30" customHeight="1">
      <c r="A9" s="23"/>
      <c r="B9" s="32"/>
      <c r="C9" s="33"/>
      <c r="D9" s="33"/>
      <c r="E9" s="33"/>
      <c r="F9" s="33"/>
      <c r="G9" s="34"/>
      <c r="H9" s="35"/>
      <c r="I9" s="36"/>
      <c r="J9" s="37" t="s">
        <v>7</v>
      </c>
      <c r="K9" s="38"/>
      <c r="L9" s="38"/>
      <c r="M9" s="38"/>
      <c r="N9" s="38"/>
      <c r="O9" s="38"/>
      <c r="P9" s="38"/>
      <c r="Q9" s="39"/>
      <c r="R9" s="40" t="s">
        <v>8</v>
      </c>
      <c r="S9" s="41"/>
      <c r="T9" s="41"/>
      <c r="U9" s="41"/>
      <c r="V9" s="42"/>
    </row>
    <row r="10" spans="1:57" s="22" customFormat="1" ht="15" customHeight="1">
      <c r="A10" s="23"/>
      <c r="B10" s="44"/>
      <c r="C10" s="45"/>
      <c r="D10" s="46"/>
      <c r="E10" s="46"/>
      <c r="F10" s="46"/>
      <c r="G10" s="34"/>
      <c r="H10" s="36"/>
      <c r="I10" s="47" t="s">
        <v>9</v>
      </c>
      <c r="J10" s="48" t="s">
        <v>10</v>
      </c>
      <c r="K10" s="49" t="s">
        <v>11</v>
      </c>
      <c r="L10" s="49" t="s">
        <v>12</v>
      </c>
      <c r="M10" s="49" t="s">
        <v>13</v>
      </c>
      <c r="N10" s="49" t="s">
        <v>14</v>
      </c>
      <c r="O10" s="49" t="s">
        <v>4</v>
      </c>
      <c r="P10" s="49" t="s">
        <v>15</v>
      </c>
      <c r="Q10" s="50" t="s">
        <v>16</v>
      </c>
      <c r="R10" s="51" t="s">
        <v>17</v>
      </c>
      <c r="S10" s="52" t="s">
        <v>18</v>
      </c>
      <c r="T10" s="52" t="s">
        <v>19</v>
      </c>
      <c r="U10" s="52" t="s">
        <v>20</v>
      </c>
      <c r="V10" s="53" t="s">
        <v>21</v>
      </c>
    </row>
    <row r="11" spans="1:57" s="22" customFormat="1" ht="15" customHeight="1">
      <c r="A11" s="23"/>
      <c r="B11" s="44"/>
      <c r="C11" s="46" t="s">
        <v>22</v>
      </c>
      <c r="D11" s="46"/>
      <c r="E11" s="46"/>
      <c r="F11" s="46"/>
      <c r="G11" s="34"/>
      <c r="H11" s="36"/>
      <c r="I11" s="15"/>
      <c r="J11" s="54"/>
      <c r="K11" s="15"/>
      <c r="L11" s="15"/>
      <c r="M11" s="15"/>
      <c r="N11" s="15"/>
      <c r="O11" s="15"/>
      <c r="P11" s="15"/>
      <c r="Q11" s="55"/>
      <c r="R11" s="15"/>
      <c r="S11" s="15"/>
      <c r="T11" s="15"/>
      <c r="U11" s="15"/>
      <c r="V11" s="55"/>
    </row>
    <row r="12" spans="1:57" s="22" customFormat="1" ht="15" customHeight="1">
      <c r="A12" s="23"/>
      <c r="B12" s="56"/>
      <c r="C12" s="45"/>
      <c r="D12" s="57" t="s">
        <v>23</v>
      </c>
      <c r="E12" s="57"/>
      <c r="F12" s="57"/>
      <c r="G12" s="57"/>
      <c r="H12" s="45"/>
      <c r="I12" s="58" t="s">
        <v>24</v>
      </c>
      <c r="J12" s="59">
        <v>66.925115331577075</v>
      </c>
      <c r="K12" s="60">
        <v>38.57442663838296</v>
      </c>
      <c r="L12" s="60">
        <v>33.101367035638546</v>
      </c>
      <c r="M12" s="60">
        <v>32.913420279791644</v>
      </c>
      <c r="N12" s="60">
        <v>30.764788651750187</v>
      </c>
      <c r="O12" s="60">
        <v>29.178820132803533</v>
      </c>
      <c r="P12" s="60">
        <v>27.925485713330453</v>
      </c>
      <c r="Q12" s="61">
        <v>26.305862868152097</v>
      </c>
      <c r="R12" s="62">
        <v>30.224910348114914</v>
      </c>
      <c r="S12" s="60">
        <v>29.582588897167184</v>
      </c>
      <c r="T12" s="60">
        <v>29.505246315213235</v>
      </c>
      <c r="U12" s="60">
        <v>28.15802168296992</v>
      </c>
      <c r="V12" s="61">
        <v>28.405702702737695</v>
      </c>
    </row>
    <row r="13" spans="1:57" s="22" customFormat="1" ht="15" customHeight="1">
      <c r="A13" s="23"/>
      <c r="B13" s="56"/>
      <c r="C13" s="45"/>
      <c r="D13" s="57" t="s">
        <v>25</v>
      </c>
      <c r="E13" s="57"/>
      <c r="F13" s="57"/>
      <c r="G13" s="57"/>
      <c r="H13" s="45"/>
      <c r="I13" s="58" t="s">
        <v>24</v>
      </c>
      <c r="J13" s="59">
        <v>18.054156332304469</v>
      </c>
      <c r="K13" s="60">
        <v>18.943380319558344</v>
      </c>
      <c r="L13" s="60">
        <v>17.350139950824278</v>
      </c>
      <c r="M13" s="60">
        <v>19.403571831731302</v>
      </c>
      <c r="N13" s="60">
        <v>19.321611577260729</v>
      </c>
      <c r="O13" s="60">
        <v>18.255957531778495</v>
      </c>
      <c r="P13" s="60">
        <v>15.723647012952796</v>
      </c>
      <c r="Q13" s="61">
        <v>14.637892707817898</v>
      </c>
      <c r="R13" s="62">
        <v>15.787639451044072</v>
      </c>
      <c r="S13" s="60">
        <v>15.506743938259579</v>
      </c>
      <c r="T13" s="60">
        <v>15.339706596096244</v>
      </c>
      <c r="U13" s="60">
        <v>14.625248058187914</v>
      </c>
      <c r="V13" s="61">
        <v>14.646372225040114</v>
      </c>
    </row>
    <row r="14" spans="1:57" s="22" customFormat="1" ht="15" customHeight="1">
      <c r="A14" s="23"/>
      <c r="B14" s="56"/>
      <c r="C14" s="45"/>
      <c r="D14" s="57" t="s">
        <v>26</v>
      </c>
      <c r="E14" s="57"/>
      <c r="F14" s="57"/>
      <c r="G14" s="57"/>
      <c r="H14" s="45"/>
      <c r="I14" s="58" t="s">
        <v>24</v>
      </c>
      <c r="J14" s="59">
        <v>16.70589057453731</v>
      </c>
      <c r="K14" s="60">
        <v>18.257439037951347</v>
      </c>
      <c r="L14" s="60">
        <v>17.423097211610632</v>
      </c>
      <c r="M14" s="60">
        <v>27.170454858107234</v>
      </c>
      <c r="N14" s="60">
        <v>23.154985925005153</v>
      </c>
      <c r="O14" s="60">
        <v>23.698385371728452</v>
      </c>
      <c r="P14" s="60">
        <v>21.628651415464066</v>
      </c>
      <c r="Q14" s="61">
        <v>18.220881429282471</v>
      </c>
      <c r="R14" s="62">
        <v>17.089308469725392</v>
      </c>
      <c r="S14" s="60">
        <v>16.381283773736417</v>
      </c>
      <c r="T14" s="60">
        <v>15.708681615646237</v>
      </c>
      <c r="U14" s="60">
        <v>15.167400398389976</v>
      </c>
      <c r="V14" s="61">
        <v>14.611700635370607</v>
      </c>
    </row>
    <row r="15" spans="1:57" s="22" customFormat="1" ht="15" customHeight="1">
      <c r="A15" s="23"/>
      <c r="B15" s="56"/>
      <c r="C15" s="45"/>
      <c r="D15" s="57" t="s">
        <v>27</v>
      </c>
      <c r="E15" s="57"/>
      <c r="F15" s="57"/>
      <c r="G15" s="57"/>
      <c r="H15" s="45"/>
      <c r="I15" s="58" t="s">
        <v>24</v>
      </c>
      <c r="J15" s="59">
        <v>25.414471904756233</v>
      </c>
      <c r="K15" s="60">
        <v>25.602614092343501</v>
      </c>
      <c r="L15" s="60">
        <v>29.747397141523994</v>
      </c>
      <c r="M15" s="60">
        <v>31.908993203157188</v>
      </c>
      <c r="N15" s="60">
        <v>31.221565050615308</v>
      </c>
      <c r="O15" s="60">
        <v>28.862029492958172</v>
      </c>
      <c r="P15" s="60">
        <v>38.308220878134883</v>
      </c>
      <c r="Q15" s="61">
        <v>29.637588611310562</v>
      </c>
      <c r="R15" s="62">
        <v>37.115688924984454</v>
      </c>
      <c r="S15" s="60">
        <v>36.064440509957613</v>
      </c>
      <c r="T15" s="60">
        <v>39.700047748655507</v>
      </c>
      <c r="U15" s="60">
        <v>35.300995647526932</v>
      </c>
      <c r="V15" s="61">
        <v>38.168659209251913</v>
      </c>
    </row>
    <row r="16" spans="1:57" s="22" customFormat="1" ht="15" customHeight="1">
      <c r="A16" s="23"/>
      <c r="B16" s="56"/>
      <c r="C16" s="45"/>
      <c r="D16" s="57" t="s">
        <v>28</v>
      </c>
      <c r="E16" s="57"/>
      <c r="F16" s="57"/>
      <c r="G16" s="57"/>
      <c r="H16" s="45"/>
      <c r="I16" s="58" t="s">
        <v>24</v>
      </c>
      <c r="J16" s="59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1">
        <v>0</v>
      </c>
      <c r="R16" s="62">
        <v>0</v>
      </c>
      <c r="S16" s="60">
        <v>0</v>
      </c>
      <c r="T16" s="60">
        <v>0</v>
      </c>
      <c r="U16" s="60">
        <v>0</v>
      </c>
      <c r="V16" s="61">
        <v>0</v>
      </c>
    </row>
    <row r="17" spans="1:22" s="22" customFormat="1" ht="15" customHeight="1">
      <c r="A17" s="23"/>
      <c r="B17" s="56"/>
      <c r="C17" s="45"/>
      <c r="D17" s="57" t="s">
        <v>29</v>
      </c>
      <c r="E17" s="57"/>
      <c r="F17" s="57"/>
      <c r="G17" s="57"/>
      <c r="H17" s="45"/>
      <c r="I17" s="58" t="s">
        <v>24</v>
      </c>
      <c r="J17" s="59">
        <v>10.465275231958143</v>
      </c>
      <c r="K17" s="60">
        <v>12.390023522650626</v>
      </c>
      <c r="L17" s="60">
        <v>10.308971894032627</v>
      </c>
      <c r="M17" s="60">
        <v>9.7688310338966495</v>
      </c>
      <c r="N17" s="60">
        <v>9.0779053464533721</v>
      </c>
      <c r="O17" s="60">
        <v>8.949160488520107</v>
      </c>
      <c r="P17" s="60">
        <v>6.768466722170194</v>
      </c>
      <c r="Q17" s="61">
        <v>6.3447899498595293</v>
      </c>
      <c r="R17" s="62">
        <v>3.9365439289012727</v>
      </c>
      <c r="S17" s="60">
        <v>3.9884984421464971</v>
      </c>
      <c r="T17" s="60">
        <v>3.9826853053695679</v>
      </c>
      <c r="U17" s="60">
        <v>3.9352452830823914</v>
      </c>
      <c r="V17" s="61">
        <v>3.9034505229848682</v>
      </c>
    </row>
    <row r="18" spans="1:22" s="81" customFormat="1" ht="15" customHeight="1">
      <c r="A18" s="72"/>
      <c r="B18" s="73"/>
      <c r="C18" s="74" t="s">
        <v>30</v>
      </c>
      <c r="D18" s="66"/>
      <c r="E18" s="66"/>
      <c r="F18" s="66"/>
      <c r="G18" s="74"/>
      <c r="H18" s="75"/>
      <c r="I18" s="76" t="s">
        <v>24</v>
      </c>
      <c r="J18" s="77">
        <v>137.56490937513323</v>
      </c>
      <c r="K18" s="78">
        <v>113.76788361088677</v>
      </c>
      <c r="L18" s="78">
        <v>107.93097323363007</v>
      </c>
      <c r="M18" s="78">
        <v>121.16527120668403</v>
      </c>
      <c r="N18" s="78">
        <v>113.54085655108476</v>
      </c>
      <c r="O18" s="78">
        <v>108.94435301778876</v>
      </c>
      <c r="P18" s="78">
        <v>110.3544717420524</v>
      </c>
      <c r="Q18" s="79">
        <v>95.147015566422553</v>
      </c>
      <c r="R18" s="80">
        <v>104.15409112277011</v>
      </c>
      <c r="S18" s="78">
        <v>101.52355556126727</v>
      </c>
      <c r="T18" s="78">
        <v>104.2363675809808</v>
      </c>
      <c r="U18" s="78">
        <v>97.186911070157137</v>
      </c>
      <c r="V18" s="79">
        <v>99.735885295385202</v>
      </c>
    </row>
    <row r="19" spans="1:22" s="22" customFormat="1" ht="15" customHeight="1">
      <c r="A19" s="23"/>
      <c r="B19" s="63"/>
      <c r="C19" s="64"/>
      <c r="D19" s="65"/>
      <c r="E19" s="66"/>
      <c r="F19" s="66"/>
      <c r="G19" s="64"/>
      <c r="H19" s="67"/>
      <c r="I19" s="15"/>
      <c r="J19" s="54"/>
      <c r="K19" s="15"/>
      <c r="L19" s="15"/>
      <c r="M19" s="15"/>
      <c r="N19" s="15"/>
      <c r="O19" s="15"/>
      <c r="P19" s="15"/>
      <c r="Q19" s="55"/>
      <c r="R19" s="15"/>
      <c r="S19" s="15"/>
      <c r="T19" s="15"/>
      <c r="U19" s="15"/>
      <c r="V19" s="55"/>
    </row>
    <row r="20" spans="1:22" s="22" customFormat="1" ht="15" customHeight="1">
      <c r="A20" s="23"/>
      <c r="B20" s="44"/>
      <c r="C20" s="46" t="s">
        <v>31</v>
      </c>
      <c r="D20" s="46"/>
      <c r="E20" s="46"/>
      <c r="F20" s="46"/>
      <c r="G20" s="34"/>
      <c r="H20" s="36"/>
      <c r="I20" s="15"/>
      <c r="J20" s="54"/>
      <c r="K20" s="15"/>
      <c r="L20" s="15"/>
      <c r="M20" s="15"/>
      <c r="N20" s="15"/>
      <c r="O20" s="15"/>
      <c r="P20" s="15"/>
      <c r="Q20" s="55"/>
      <c r="R20" s="15"/>
      <c r="S20" s="15"/>
      <c r="T20" s="15"/>
      <c r="U20" s="15"/>
      <c r="V20" s="55"/>
    </row>
    <row r="21" spans="1:22" s="22" customFormat="1" ht="15" customHeight="1">
      <c r="A21" s="23"/>
      <c r="B21" s="56"/>
      <c r="C21" s="45"/>
      <c r="D21" s="57" t="s">
        <v>32</v>
      </c>
      <c r="E21" s="57"/>
      <c r="F21" s="57"/>
      <c r="G21" s="57"/>
      <c r="H21" s="45"/>
      <c r="I21" s="58" t="s">
        <v>24</v>
      </c>
      <c r="J21" s="59">
        <v>46.744772923681296</v>
      </c>
      <c r="K21" s="60">
        <v>46.723794923082387</v>
      </c>
      <c r="L21" s="60">
        <v>44.182702148863321</v>
      </c>
      <c r="M21" s="60">
        <v>42.896171507611214</v>
      </c>
      <c r="N21" s="60">
        <v>34.846868918245654</v>
      </c>
      <c r="O21" s="60">
        <v>28.535427930484524</v>
      </c>
      <c r="P21" s="60">
        <v>31.385442565612575</v>
      </c>
      <c r="Q21" s="61">
        <v>28.363722814369691</v>
      </c>
      <c r="R21" s="62">
        <v>27.877056883385489</v>
      </c>
      <c r="S21" s="60">
        <v>27.741864195582082</v>
      </c>
      <c r="T21" s="60">
        <v>27.807095442434434</v>
      </c>
      <c r="U21" s="60">
        <v>28.048310147931183</v>
      </c>
      <c r="V21" s="61">
        <v>27.809876815791238</v>
      </c>
    </row>
    <row r="22" spans="1:22" s="22" customFormat="1" ht="15" customHeight="1">
      <c r="A22" s="23"/>
      <c r="B22" s="56"/>
      <c r="C22" s="45"/>
      <c r="D22" s="57" t="s">
        <v>33</v>
      </c>
      <c r="E22" s="57"/>
      <c r="F22" s="57"/>
      <c r="G22" s="57"/>
      <c r="H22" s="45"/>
      <c r="I22" s="58" t="s">
        <v>24</v>
      </c>
      <c r="J22" s="59">
        <v>2.1064697572197133</v>
      </c>
      <c r="K22" s="60">
        <v>4.7914747630616095</v>
      </c>
      <c r="L22" s="60">
        <v>6.9883338846765826</v>
      </c>
      <c r="M22" s="60">
        <v>7.7314609055230941</v>
      </c>
      <c r="N22" s="60">
        <v>9.1395609123072123</v>
      </c>
      <c r="O22" s="60">
        <v>5.3718119245534552</v>
      </c>
      <c r="P22" s="60">
        <v>3.8572680486250674</v>
      </c>
      <c r="Q22" s="61">
        <v>3.5115136621935732</v>
      </c>
      <c r="R22" s="62">
        <v>5.18715900630432</v>
      </c>
      <c r="S22" s="60">
        <v>4.6808992488405865</v>
      </c>
      <c r="T22" s="60">
        <v>5.1249580429624633</v>
      </c>
      <c r="U22" s="60">
        <v>4.6728221767602642</v>
      </c>
      <c r="V22" s="61">
        <v>4.9968135854874163</v>
      </c>
    </row>
    <row r="23" spans="1:22" s="81" customFormat="1" ht="15" customHeight="1">
      <c r="A23" s="72"/>
      <c r="B23" s="73"/>
      <c r="C23" s="74" t="s">
        <v>34</v>
      </c>
      <c r="D23" s="66"/>
      <c r="E23" s="66"/>
      <c r="F23" s="66"/>
      <c r="G23" s="74"/>
      <c r="H23" s="75"/>
      <c r="I23" s="76" t="s">
        <v>24</v>
      </c>
      <c r="J23" s="77">
        <v>48.851242680901009</v>
      </c>
      <c r="K23" s="78">
        <v>51.515269686143995</v>
      </c>
      <c r="L23" s="78">
        <v>51.171036033539906</v>
      </c>
      <c r="M23" s="78">
        <v>50.627632413134307</v>
      </c>
      <c r="N23" s="78">
        <v>43.986429830552865</v>
      </c>
      <c r="O23" s="78">
        <v>33.907239855037979</v>
      </c>
      <c r="P23" s="78">
        <v>35.242710614237645</v>
      </c>
      <c r="Q23" s="79">
        <v>31.875236476563263</v>
      </c>
      <c r="R23" s="80">
        <v>33.064215889689805</v>
      </c>
      <c r="S23" s="78">
        <v>32.422763444422671</v>
      </c>
      <c r="T23" s="78">
        <v>32.932053485396899</v>
      </c>
      <c r="U23" s="78">
        <v>32.721132324691446</v>
      </c>
      <c r="V23" s="79">
        <v>32.806690401278658</v>
      </c>
    </row>
    <row r="24" spans="1:22" s="22" customFormat="1" ht="15" customHeight="1">
      <c r="A24" s="23"/>
      <c r="B24" s="63"/>
      <c r="C24" s="64"/>
      <c r="D24" s="65"/>
      <c r="E24" s="66"/>
      <c r="F24" s="66"/>
      <c r="G24" s="64"/>
      <c r="H24" s="67"/>
      <c r="I24" s="15"/>
      <c r="J24" s="54"/>
      <c r="K24" s="15"/>
      <c r="L24" s="15"/>
      <c r="M24" s="15"/>
      <c r="N24" s="15"/>
      <c r="O24" s="15"/>
      <c r="P24" s="15"/>
      <c r="Q24" s="55"/>
      <c r="R24" s="15"/>
      <c r="S24" s="15"/>
      <c r="T24" s="15"/>
      <c r="U24" s="15"/>
      <c r="V24" s="55"/>
    </row>
    <row r="25" spans="1:22" s="22" customFormat="1" ht="15" customHeight="1">
      <c r="A25" s="23"/>
      <c r="B25" s="44"/>
      <c r="C25" s="46" t="s">
        <v>35</v>
      </c>
      <c r="D25" s="46"/>
      <c r="E25" s="46"/>
      <c r="F25" s="46"/>
      <c r="G25" s="34"/>
      <c r="H25" s="36"/>
      <c r="I25" s="15"/>
      <c r="J25" s="54"/>
      <c r="K25" s="15"/>
      <c r="L25" s="15"/>
      <c r="M25" s="15"/>
      <c r="N25" s="15"/>
      <c r="O25" s="15"/>
      <c r="P25" s="15"/>
      <c r="Q25" s="55"/>
      <c r="R25" s="15"/>
      <c r="S25" s="15"/>
      <c r="T25" s="15"/>
      <c r="U25" s="15"/>
      <c r="V25" s="55"/>
    </row>
    <row r="26" spans="1:22" s="22" customFormat="1" ht="15" customHeight="1">
      <c r="A26" s="23"/>
      <c r="B26" s="56"/>
      <c r="C26" s="45"/>
      <c r="D26" s="57" t="s">
        <v>36</v>
      </c>
      <c r="E26" s="57"/>
      <c r="F26" s="57"/>
      <c r="G26" s="57"/>
      <c r="H26" s="45"/>
      <c r="I26" s="58" t="s">
        <v>24</v>
      </c>
      <c r="J26" s="59">
        <v>7.2743265454254811</v>
      </c>
      <c r="K26" s="60">
        <v>9.9448571808150614</v>
      </c>
      <c r="L26" s="60">
        <v>9.7302181799243286</v>
      </c>
      <c r="M26" s="60">
        <v>8.9000357004108448</v>
      </c>
      <c r="N26" s="60">
        <v>12.400453645879921</v>
      </c>
      <c r="O26" s="60">
        <v>16.868353817015265</v>
      </c>
      <c r="P26" s="60">
        <v>26.055044143661291</v>
      </c>
      <c r="Q26" s="61">
        <v>20.412498489229836</v>
      </c>
      <c r="R26" s="62">
        <v>14.096789119385079</v>
      </c>
      <c r="S26" s="60">
        <v>18.785672569030396</v>
      </c>
      <c r="T26" s="60">
        <v>14.80881533977287</v>
      </c>
      <c r="U26" s="60">
        <v>13.827934863944032</v>
      </c>
      <c r="V26" s="61">
        <v>9.8918425657174911</v>
      </c>
    </row>
    <row r="27" spans="1:22" s="22" customFormat="1" ht="15" customHeight="1">
      <c r="A27" s="23"/>
      <c r="B27" s="56"/>
      <c r="C27" s="45"/>
      <c r="D27" s="57" t="s">
        <v>37</v>
      </c>
      <c r="E27" s="57"/>
      <c r="F27" s="57"/>
      <c r="G27" s="57"/>
      <c r="H27" s="45"/>
      <c r="I27" s="58" t="s">
        <v>24</v>
      </c>
      <c r="J27" s="59">
        <v>10.891039346842947</v>
      </c>
      <c r="K27" s="60">
        <v>12.100522219280702</v>
      </c>
      <c r="L27" s="60">
        <v>13.208986038228158</v>
      </c>
      <c r="M27" s="60">
        <v>14.992186377119845</v>
      </c>
      <c r="N27" s="60">
        <v>17.810188426679339</v>
      </c>
      <c r="O27" s="60">
        <v>16.161702144336683</v>
      </c>
      <c r="P27" s="60">
        <v>18.146609974958423</v>
      </c>
      <c r="Q27" s="61">
        <v>18.241856403651685</v>
      </c>
      <c r="R27" s="62">
        <v>7.9792126065710711</v>
      </c>
      <c r="S27" s="60">
        <v>7.9792126065710711</v>
      </c>
      <c r="T27" s="60">
        <v>7.9792126065710711</v>
      </c>
      <c r="U27" s="60">
        <v>7.9792126065710711</v>
      </c>
      <c r="V27" s="61">
        <v>7.9792126065710711</v>
      </c>
    </row>
    <row r="28" spans="1:22" s="22" customFormat="1" ht="15" customHeight="1">
      <c r="A28" s="23"/>
      <c r="B28" s="56"/>
      <c r="C28" s="45"/>
      <c r="D28" s="57" t="s">
        <v>38</v>
      </c>
      <c r="E28" s="57"/>
      <c r="F28" s="57"/>
      <c r="G28" s="57"/>
      <c r="H28" s="45"/>
      <c r="I28" s="58" t="s">
        <v>24</v>
      </c>
      <c r="J28" s="59">
        <v>1.775045625535161</v>
      </c>
      <c r="K28" s="60">
        <v>1.5072839973816703</v>
      </c>
      <c r="L28" s="60">
        <v>1.8821914957891408</v>
      </c>
      <c r="M28" s="60">
        <v>1.5365495568838017</v>
      </c>
      <c r="N28" s="60">
        <v>6.6305065066532132</v>
      </c>
      <c r="O28" s="60">
        <v>4.6174782375515999</v>
      </c>
      <c r="P28" s="60">
        <v>4.2970069653789995</v>
      </c>
      <c r="Q28" s="61">
        <v>11.341073576913356</v>
      </c>
      <c r="R28" s="62">
        <v>5.7538430478666367</v>
      </c>
      <c r="S28" s="60">
        <v>5.6131179582355291</v>
      </c>
      <c r="T28" s="60">
        <v>5.5104388987028505</v>
      </c>
      <c r="U28" s="60">
        <v>2.6984990487971094</v>
      </c>
      <c r="V28" s="61">
        <v>2.6804416592433631</v>
      </c>
    </row>
    <row r="29" spans="1:22" s="22" customFormat="1" ht="15" customHeight="1">
      <c r="A29" s="23"/>
      <c r="B29" s="56"/>
      <c r="C29" s="45"/>
      <c r="D29" s="57" t="s">
        <v>39</v>
      </c>
      <c r="E29" s="57"/>
      <c r="F29" s="57"/>
      <c r="G29" s="57"/>
      <c r="H29" s="45"/>
      <c r="I29" s="58" t="s">
        <v>24</v>
      </c>
      <c r="J29" s="59">
        <v>1.0677702576126871</v>
      </c>
      <c r="K29" s="60">
        <v>1.1993189681139338</v>
      </c>
      <c r="L29" s="60">
        <v>1.088358813643362</v>
      </c>
      <c r="M29" s="60">
        <v>1.7202712337856845</v>
      </c>
      <c r="N29" s="60">
        <v>1.2352919364638608</v>
      </c>
      <c r="O29" s="60">
        <v>3.7475033085921297</v>
      </c>
      <c r="P29" s="60">
        <v>4.4013174405436173</v>
      </c>
      <c r="Q29" s="61">
        <v>4.0776926986555093</v>
      </c>
      <c r="R29" s="62">
        <v>1.6652972276237283</v>
      </c>
      <c r="S29" s="60">
        <v>1.5314776273010606</v>
      </c>
      <c r="T29" s="60">
        <v>1.5226294019877775</v>
      </c>
      <c r="U29" s="60">
        <v>1.3980895824736128</v>
      </c>
      <c r="V29" s="61">
        <v>1.3819778832668381</v>
      </c>
    </row>
    <row r="30" spans="1:22" s="22" customFormat="1" ht="15" customHeight="1">
      <c r="A30" s="23"/>
      <c r="B30" s="56"/>
      <c r="C30" s="45"/>
      <c r="D30" s="57" t="s">
        <v>40</v>
      </c>
      <c r="E30" s="57"/>
      <c r="F30" s="57"/>
      <c r="G30" s="57"/>
      <c r="H30" s="45"/>
      <c r="I30" s="58" t="s">
        <v>24</v>
      </c>
      <c r="J30" s="59">
        <v>20.909356716064789</v>
      </c>
      <c r="K30" s="60">
        <v>23.357960384239469</v>
      </c>
      <c r="L30" s="60">
        <v>19.485868506400944</v>
      </c>
      <c r="M30" s="60">
        <v>16.590868773095131</v>
      </c>
      <c r="N30" s="60">
        <v>15.586814910129256</v>
      </c>
      <c r="O30" s="60">
        <v>24.118475994645578</v>
      </c>
      <c r="P30" s="60">
        <v>36.840058320237603</v>
      </c>
      <c r="Q30" s="61">
        <v>29.544069497032432</v>
      </c>
      <c r="R30" s="62">
        <v>25.095661439605813</v>
      </c>
      <c r="S30" s="60">
        <v>28.316610564852272</v>
      </c>
      <c r="T30" s="60">
        <v>32.522632510860319</v>
      </c>
      <c r="U30" s="60">
        <v>27.083317872883331</v>
      </c>
      <c r="V30" s="61">
        <v>22.242107653870043</v>
      </c>
    </row>
    <row r="31" spans="1:22" s="22" customFormat="1" ht="15" customHeight="1">
      <c r="A31" s="23"/>
      <c r="B31" s="56"/>
      <c r="C31" s="45"/>
      <c r="D31" s="57" t="s">
        <v>41</v>
      </c>
      <c r="E31" s="57"/>
      <c r="F31" s="57"/>
      <c r="G31" s="57"/>
      <c r="H31" s="45"/>
      <c r="I31" s="58" t="s">
        <v>24</v>
      </c>
      <c r="J31" s="59">
        <v>2.1807655467297375</v>
      </c>
      <c r="K31" s="60">
        <v>2.8172504207202462</v>
      </c>
      <c r="L31" s="60">
        <v>2.5360027879915439</v>
      </c>
      <c r="M31" s="60">
        <v>4.7668423989272029</v>
      </c>
      <c r="N31" s="60">
        <v>6.9153977856314199</v>
      </c>
      <c r="O31" s="60">
        <v>3.8458578146834208</v>
      </c>
      <c r="P31" s="60">
        <v>3.4852412465591645</v>
      </c>
      <c r="Q31" s="61">
        <v>3.2300000612266908</v>
      </c>
      <c r="R31" s="62">
        <v>4.7555884991976942</v>
      </c>
      <c r="S31" s="60">
        <v>4.9821415411589323</v>
      </c>
      <c r="T31" s="60">
        <v>4.0634218282312613</v>
      </c>
      <c r="U31" s="60">
        <v>5.5264750105927796</v>
      </c>
      <c r="V31" s="61">
        <v>1.3155049706957962</v>
      </c>
    </row>
    <row r="32" spans="1:22" s="81" customFormat="1" ht="15" customHeight="1">
      <c r="A32" s="72"/>
      <c r="B32" s="73"/>
      <c r="C32" s="74" t="s">
        <v>42</v>
      </c>
      <c r="D32" s="66"/>
      <c r="E32" s="66"/>
      <c r="F32" s="66"/>
      <c r="G32" s="74"/>
      <c r="H32" s="75"/>
      <c r="I32" s="76" t="s">
        <v>24</v>
      </c>
      <c r="J32" s="77">
        <v>44.098304038210799</v>
      </c>
      <c r="K32" s="78">
        <v>50.927193170551085</v>
      </c>
      <c r="L32" s="78">
        <v>47.93162582197747</v>
      </c>
      <c r="M32" s="78">
        <v>48.506754040222511</v>
      </c>
      <c r="N32" s="78">
        <v>60.578653211437008</v>
      </c>
      <c r="O32" s="78">
        <v>69.359371316824678</v>
      </c>
      <c r="P32" s="78">
        <v>93.225278091339092</v>
      </c>
      <c r="Q32" s="79">
        <v>86.847190726709499</v>
      </c>
      <c r="R32" s="80">
        <v>59.346391940250022</v>
      </c>
      <c r="S32" s="78">
        <v>67.208232867149263</v>
      </c>
      <c r="T32" s="78">
        <v>66.40715058612615</v>
      </c>
      <c r="U32" s="78">
        <v>58.513528985261942</v>
      </c>
      <c r="V32" s="79">
        <v>45.491087339364611</v>
      </c>
    </row>
    <row r="33" spans="1:22" s="22" customFormat="1" ht="15" customHeight="1">
      <c r="A33" s="23"/>
      <c r="B33" s="63"/>
      <c r="C33" s="64"/>
      <c r="D33" s="65"/>
      <c r="E33" s="66"/>
      <c r="F33" s="66"/>
      <c r="G33" s="64"/>
      <c r="H33" s="67"/>
      <c r="I33" s="15"/>
      <c r="J33" s="54"/>
      <c r="K33" s="15"/>
      <c r="L33" s="15"/>
      <c r="M33" s="15"/>
      <c r="N33" s="15"/>
      <c r="O33" s="15"/>
      <c r="P33" s="15"/>
      <c r="Q33" s="55"/>
      <c r="R33" s="15"/>
      <c r="S33" s="15"/>
      <c r="T33" s="15"/>
      <c r="U33" s="15"/>
      <c r="V33" s="55"/>
    </row>
    <row r="34" spans="1:22" s="22" customFormat="1" ht="15" customHeight="1">
      <c r="A34" s="23"/>
      <c r="B34" s="44"/>
      <c r="C34" s="46" t="s">
        <v>43</v>
      </c>
      <c r="D34" s="46"/>
      <c r="E34" s="46"/>
      <c r="F34" s="46"/>
      <c r="G34" s="34"/>
      <c r="H34" s="36"/>
      <c r="I34" s="15"/>
      <c r="J34" s="54"/>
      <c r="K34" s="15"/>
      <c r="L34" s="15"/>
      <c r="M34" s="15"/>
      <c r="N34" s="15"/>
      <c r="O34" s="15"/>
      <c r="P34" s="15"/>
      <c r="Q34" s="55"/>
      <c r="R34" s="15"/>
      <c r="S34" s="15"/>
      <c r="T34" s="15"/>
      <c r="U34" s="15"/>
      <c r="V34" s="55"/>
    </row>
    <row r="35" spans="1:22" s="22" customFormat="1" ht="15" customHeight="1">
      <c r="A35" s="23"/>
      <c r="B35" s="56"/>
      <c r="C35" s="45"/>
      <c r="D35" s="57" t="s">
        <v>44</v>
      </c>
      <c r="E35" s="57"/>
      <c r="F35" s="57"/>
      <c r="G35" s="57"/>
      <c r="H35" s="45"/>
      <c r="I35" s="58" t="s">
        <v>24</v>
      </c>
      <c r="J35" s="59">
        <v>98.144041883983064</v>
      </c>
      <c r="K35" s="60">
        <v>99.323629460685382</v>
      </c>
      <c r="L35" s="60">
        <v>100.62834084082209</v>
      </c>
      <c r="M35" s="60">
        <v>86.171439167848874</v>
      </c>
      <c r="N35" s="60">
        <v>86.603423699295831</v>
      </c>
      <c r="O35" s="60">
        <v>99.03966897695301</v>
      </c>
      <c r="P35" s="60">
        <v>115.49431796054733</v>
      </c>
      <c r="Q35" s="61">
        <v>107.316039242773</v>
      </c>
      <c r="R35" s="62">
        <v>109.74279289848596</v>
      </c>
      <c r="S35" s="60">
        <v>106.39074345175739</v>
      </c>
      <c r="T35" s="60">
        <v>104.04997240202417</v>
      </c>
      <c r="U35" s="60">
        <v>103.6964864195395</v>
      </c>
      <c r="V35" s="61">
        <v>103.30962682559471</v>
      </c>
    </row>
    <row r="36" spans="1:22" s="22" customFormat="1" ht="15" customHeight="1">
      <c r="A36" s="23"/>
      <c r="B36" s="56"/>
      <c r="C36" s="45"/>
      <c r="D36" s="57" t="s">
        <v>45</v>
      </c>
      <c r="E36" s="57"/>
      <c r="F36" s="57"/>
      <c r="G36" s="57"/>
      <c r="H36" s="45"/>
      <c r="I36" s="58" t="s">
        <v>24</v>
      </c>
      <c r="J36" s="59">
        <v>0.19070358785634789</v>
      </c>
      <c r="K36" s="60">
        <v>8.0343368189517636E-2</v>
      </c>
      <c r="L36" s="60">
        <v>0.14453069213760306</v>
      </c>
      <c r="M36" s="60">
        <v>0.29624843711966559</v>
      </c>
      <c r="N36" s="60">
        <v>1.0094635919569508</v>
      </c>
      <c r="O36" s="60">
        <v>1.6076408552871929E-2</v>
      </c>
      <c r="P36" s="60">
        <v>3.4707763192290559</v>
      </c>
      <c r="Q36" s="61">
        <v>4.5023454691427034</v>
      </c>
      <c r="R36" s="62">
        <v>0.39471335662876655</v>
      </c>
      <c r="S36" s="60">
        <v>0.52079309495470461</v>
      </c>
      <c r="T36" s="60">
        <v>0.60934376660691059</v>
      </c>
      <c r="U36" s="60">
        <v>0.59857997159147447</v>
      </c>
      <c r="V36" s="61">
        <v>0.59713269928547652</v>
      </c>
    </row>
    <row r="37" spans="1:22" s="22" customFormat="1" ht="15" customHeight="1">
      <c r="A37" s="23"/>
      <c r="B37" s="56"/>
      <c r="C37" s="45"/>
      <c r="D37" s="57" t="s">
        <v>46</v>
      </c>
      <c r="E37" s="57"/>
      <c r="F37" s="57"/>
      <c r="G37" s="57"/>
      <c r="H37" s="45"/>
      <c r="I37" s="58" t="s">
        <v>24</v>
      </c>
      <c r="J37" s="59">
        <v>0.43975495929150654</v>
      </c>
      <c r="K37" s="60">
        <v>0.89360310932961007</v>
      </c>
      <c r="L37" s="60">
        <v>1.2380644358064166</v>
      </c>
      <c r="M37" s="60">
        <v>1.1750656528901089</v>
      </c>
      <c r="N37" s="60">
        <v>1.9648797863348799</v>
      </c>
      <c r="O37" s="60">
        <v>6.5616340704334135</v>
      </c>
      <c r="P37" s="60">
        <v>7.1574126252890613</v>
      </c>
      <c r="Q37" s="61">
        <v>6.0947227903099677</v>
      </c>
      <c r="R37" s="62">
        <v>1.4036754592266898</v>
      </c>
      <c r="S37" s="60">
        <v>1.8460766125132628</v>
      </c>
      <c r="T37" s="60">
        <v>2.1514123283010149</v>
      </c>
      <c r="U37" s="60">
        <v>2.1101837834834671</v>
      </c>
      <c r="V37" s="61">
        <v>2.1037519251564776</v>
      </c>
    </row>
    <row r="38" spans="1:22" s="22" customFormat="1" ht="15" customHeight="1">
      <c r="A38" s="23"/>
      <c r="B38" s="56"/>
      <c r="C38" s="45"/>
      <c r="D38" s="57" t="s">
        <v>47</v>
      </c>
      <c r="E38" s="57"/>
      <c r="F38" s="57"/>
      <c r="G38" s="57"/>
      <c r="H38" s="45"/>
      <c r="I38" s="58" t="s">
        <v>24</v>
      </c>
      <c r="J38" s="59">
        <v>3.0894767818729914E-2</v>
      </c>
      <c r="K38" s="60">
        <v>0.38916956095254063</v>
      </c>
      <c r="L38" s="60">
        <v>0.10047845518860725</v>
      </c>
      <c r="M38" s="60">
        <v>0.22608421296056655</v>
      </c>
      <c r="N38" s="60">
        <v>1.4147966052353174</v>
      </c>
      <c r="O38" s="60">
        <v>4.3056958014458395</v>
      </c>
      <c r="P38" s="60">
        <v>1.1964367493806845</v>
      </c>
      <c r="Q38" s="61">
        <v>1.1927900565918508</v>
      </c>
      <c r="R38" s="62">
        <v>1.0088273670408696</v>
      </c>
      <c r="S38" s="60">
        <v>1.3235693758759726</v>
      </c>
      <c r="T38" s="60">
        <v>1.5378588514278677</v>
      </c>
      <c r="U38" s="60">
        <v>1.5066374886233824</v>
      </c>
      <c r="V38" s="61">
        <v>1.5013222470296768</v>
      </c>
    </row>
    <row r="39" spans="1:22" s="22" customFormat="1" ht="15" customHeight="1">
      <c r="A39" s="23"/>
      <c r="B39" s="56"/>
      <c r="C39" s="45"/>
      <c r="D39" s="57" t="s">
        <v>48</v>
      </c>
      <c r="E39" s="57"/>
      <c r="F39" s="57"/>
      <c r="G39" s="57"/>
      <c r="H39" s="45"/>
      <c r="I39" s="58" t="s">
        <v>24</v>
      </c>
      <c r="J39" s="59">
        <v>2.2598977529370821</v>
      </c>
      <c r="K39" s="60">
        <v>2.3723603282026651</v>
      </c>
      <c r="L39" s="60">
        <v>5.5754922280543493</v>
      </c>
      <c r="M39" s="60">
        <v>3.5636879457786765</v>
      </c>
      <c r="N39" s="60">
        <v>8.0329840617373005</v>
      </c>
      <c r="O39" s="60">
        <v>6.7151411636207943</v>
      </c>
      <c r="P39" s="60">
        <v>8.2232908707246128</v>
      </c>
      <c r="Q39" s="61">
        <v>7.9827897814336781</v>
      </c>
      <c r="R39" s="62">
        <v>6.1206321682409834</v>
      </c>
      <c r="S39" s="60">
        <v>8.1785229776712782</v>
      </c>
      <c r="T39" s="60">
        <v>9.7166443755651759</v>
      </c>
      <c r="U39" s="60">
        <v>9.6006223520828708</v>
      </c>
      <c r="V39" s="61">
        <v>9.6003443255564171</v>
      </c>
    </row>
    <row r="40" spans="1:22" s="22" customFormat="1" ht="15" customHeight="1">
      <c r="A40" s="23"/>
      <c r="B40" s="56"/>
      <c r="C40" s="45"/>
      <c r="D40" s="57" t="s">
        <v>49</v>
      </c>
      <c r="E40" s="57"/>
      <c r="F40" s="57"/>
      <c r="G40" s="57"/>
      <c r="H40" s="45"/>
      <c r="I40" s="58" t="s">
        <v>24</v>
      </c>
      <c r="J40" s="59">
        <v>0.63313758777660523</v>
      </c>
      <c r="K40" s="60">
        <v>3.1858094242964947</v>
      </c>
      <c r="L40" s="60">
        <v>2.067841022566228</v>
      </c>
      <c r="M40" s="60">
        <v>1.1204213592650782</v>
      </c>
      <c r="N40" s="60">
        <v>1.3890975345152832</v>
      </c>
      <c r="O40" s="60">
        <v>1.0366711887260436</v>
      </c>
      <c r="P40" s="60">
        <v>2.4134611441846459</v>
      </c>
      <c r="Q40" s="61">
        <v>2.4904957894136297</v>
      </c>
      <c r="R40" s="62">
        <v>2.9443655553479098</v>
      </c>
      <c r="S40" s="60">
        <v>2.886835579678376</v>
      </c>
      <c r="T40" s="60">
        <v>2.8467849027431598</v>
      </c>
      <c r="U40" s="60">
        <v>2.8369962047066295</v>
      </c>
      <c r="V40" s="61">
        <v>2.8276987945744612</v>
      </c>
    </row>
    <row r="41" spans="1:22" s="22" customFormat="1" ht="15" customHeight="1">
      <c r="A41" s="23"/>
      <c r="B41" s="56"/>
      <c r="C41" s="45"/>
      <c r="D41" s="57" t="s">
        <v>50</v>
      </c>
      <c r="E41" s="57"/>
      <c r="F41" s="57"/>
      <c r="G41" s="57"/>
      <c r="H41" s="45"/>
      <c r="I41" s="58" t="s">
        <v>24</v>
      </c>
      <c r="J41" s="59">
        <v>4.6308913820657525</v>
      </c>
      <c r="K41" s="60">
        <v>8.3730298860112704</v>
      </c>
      <c r="L41" s="60">
        <v>10.463854303141709</v>
      </c>
      <c r="M41" s="60">
        <v>12.33842135402201</v>
      </c>
      <c r="N41" s="60">
        <v>10.357791780964561</v>
      </c>
      <c r="O41" s="60">
        <v>10.242466130651293</v>
      </c>
      <c r="P41" s="60">
        <v>10.242466130651293</v>
      </c>
      <c r="Q41" s="61">
        <v>10.242466130651293</v>
      </c>
      <c r="R41" s="62">
        <v>10.485675299895849</v>
      </c>
      <c r="S41" s="60">
        <v>10.124019484459845</v>
      </c>
      <c r="T41" s="60">
        <v>9.8382736851003507</v>
      </c>
      <c r="U41" s="60">
        <v>9.6735905327569629</v>
      </c>
      <c r="V41" s="61">
        <v>9.5148727530897759</v>
      </c>
    </row>
    <row r="42" spans="1:22" s="81" customFormat="1" ht="15" customHeight="1">
      <c r="A42" s="72"/>
      <c r="B42" s="73"/>
      <c r="C42" s="74" t="s">
        <v>51</v>
      </c>
      <c r="D42" s="66"/>
      <c r="E42" s="66"/>
      <c r="F42" s="66"/>
      <c r="G42" s="74"/>
      <c r="H42" s="75"/>
      <c r="I42" s="76" t="s">
        <v>24</v>
      </c>
      <c r="J42" s="77">
        <v>106.32932192172909</v>
      </c>
      <c r="K42" s="78">
        <v>114.61794513766746</v>
      </c>
      <c r="L42" s="78">
        <v>120.21860197771701</v>
      </c>
      <c r="M42" s="78">
        <v>104.891368129885</v>
      </c>
      <c r="N42" s="78">
        <v>110.77243706004012</v>
      </c>
      <c r="O42" s="78">
        <v>127.91735374038328</v>
      </c>
      <c r="P42" s="78">
        <v>148.19816180000669</v>
      </c>
      <c r="Q42" s="79">
        <v>139.82164926031612</v>
      </c>
      <c r="R42" s="80">
        <v>132.10068210486705</v>
      </c>
      <c r="S42" s="78">
        <v>131.27056057691081</v>
      </c>
      <c r="T42" s="78">
        <v>130.75029031176865</v>
      </c>
      <c r="U42" s="78">
        <v>130.02309675278428</v>
      </c>
      <c r="V42" s="79">
        <v>129.45474957028699</v>
      </c>
    </row>
    <row r="43" spans="1:22" s="81" customFormat="1" ht="15" customHeight="1">
      <c r="A43" s="72"/>
      <c r="B43" s="73"/>
      <c r="C43" s="74"/>
      <c r="D43" s="66"/>
      <c r="E43" s="66"/>
      <c r="F43" s="66"/>
      <c r="G43" s="74"/>
      <c r="H43" s="75"/>
      <c r="I43" s="90"/>
      <c r="J43" s="91"/>
      <c r="K43" s="90"/>
      <c r="L43" s="90"/>
      <c r="M43" s="90"/>
      <c r="N43" s="90"/>
      <c r="O43" s="90"/>
      <c r="P43" s="90"/>
      <c r="Q43" s="92"/>
      <c r="R43" s="90"/>
      <c r="S43" s="90"/>
      <c r="T43" s="90"/>
      <c r="U43" s="90"/>
      <c r="V43" s="92"/>
    </row>
    <row r="44" spans="1:22" s="81" customFormat="1" ht="15" customHeight="1" thickBot="1">
      <c r="A44" s="72"/>
      <c r="B44" s="82" t="s">
        <v>5</v>
      </c>
      <c r="C44" s="83"/>
      <c r="D44" s="68"/>
      <c r="E44" s="68"/>
      <c r="F44" s="68"/>
      <c r="G44" s="83"/>
      <c r="H44" s="84"/>
      <c r="I44" s="85" t="s">
        <v>24</v>
      </c>
      <c r="J44" s="86">
        <v>336.84377801597412</v>
      </c>
      <c r="K44" s="87">
        <v>330.82829160524932</v>
      </c>
      <c r="L44" s="87">
        <v>327.2522370668645</v>
      </c>
      <c r="M44" s="87">
        <v>325.19102578992585</v>
      </c>
      <c r="N44" s="87">
        <v>328.87837665311474</v>
      </c>
      <c r="O44" s="87">
        <v>340.12831793003465</v>
      </c>
      <c r="P44" s="87">
        <v>387.0206222476358</v>
      </c>
      <c r="Q44" s="88">
        <v>353.69109203001142</v>
      </c>
      <c r="R44" s="89">
        <v>328.66538105757695</v>
      </c>
      <c r="S44" s="87">
        <v>332.42511244975003</v>
      </c>
      <c r="T44" s="87">
        <v>334.32586196427252</v>
      </c>
      <c r="U44" s="87">
        <v>318.44466913289483</v>
      </c>
      <c r="V44" s="88">
        <v>307.48841260631548</v>
      </c>
    </row>
  </sheetData>
  <pageMargins left="0.7" right="0.7" top="0.75" bottom="0.75" header="0.3" footer="0.3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B871C-BCBF-495B-8C7F-30350F3AD9C0}">
  <sheetPr>
    <tabColor theme="6"/>
    <pageSetUpPr fitToPage="1"/>
  </sheetPr>
  <dimension ref="A1:BE44"/>
  <sheetViews>
    <sheetView showGridLines="0" zoomScale="70" zoomScaleNormal="70" workbookViewId="0">
      <selection activeCell="G41" sqref="G41"/>
    </sheetView>
  </sheetViews>
  <sheetFormatPr defaultColWidth="14.5703125" defaultRowHeight="12.75"/>
  <cols>
    <col min="1" max="1" width="14.5703125" style="69" customWidth="1"/>
    <col min="2" max="6" width="5.28515625" style="70" customWidth="1"/>
    <col min="7" max="7" width="31.85546875" style="69" customWidth="1"/>
    <col min="8" max="8" width="18.85546875" style="69" customWidth="1"/>
    <col min="9" max="9" width="18.85546875" style="71" customWidth="1"/>
    <col min="10" max="33" width="18.85546875" style="69" customWidth="1"/>
    <col min="34" max="34" width="18.85546875" style="71" customWidth="1"/>
    <col min="35" max="47" width="18.85546875" style="69" customWidth="1"/>
    <col min="48" max="48" width="14.5703125" style="71"/>
    <col min="49" max="16384" width="14.5703125" style="69"/>
  </cols>
  <sheetData>
    <row r="1" spans="1:57" s="2" customFormat="1" ht="25.5" customHeight="1">
      <c r="A1" s="1" t="s">
        <v>0</v>
      </c>
      <c r="E1" s="3"/>
      <c r="H1" s="4" t="s">
        <v>1</v>
      </c>
      <c r="J1" s="3"/>
    </row>
    <row r="2" spans="1:57" s="2" customFormat="1" ht="25.5" customHeight="1">
      <c r="A2" s="5" t="s">
        <v>52</v>
      </c>
      <c r="B2" s="6"/>
      <c r="D2" s="7"/>
      <c r="E2" s="3"/>
    </row>
    <row r="3" spans="1:57" s="9" customFormat="1" ht="25.5" customHeight="1" thickBot="1">
      <c r="A3" s="8" t="s">
        <v>8</v>
      </c>
      <c r="D3" s="10"/>
      <c r="E3" s="11"/>
    </row>
    <row r="4" spans="1:57" s="12" customFormat="1" ht="25.5" customHeight="1">
      <c r="B4" s="13" t="s">
        <v>2</v>
      </c>
      <c r="C4" s="13"/>
      <c r="D4" s="13"/>
      <c r="E4" s="13"/>
      <c r="F4" s="13"/>
      <c r="G4" s="14"/>
      <c r="H4" s="15"/>
      <c r="I4" s="16"/>
      <c r="J4" s="17"/>
      <c r="K4" s="17"/>
      <c r="L4" s="17"/>
      <c r="M4" s="17"/>
      <c r="N4" s="17"/>
      <c r="O4" s="17"/>
      <c r="P4" s="17"/>
      <c r="Q4" s="17"/>
      <c r="R4" s="15"/>
      <c r="S4" s="15"/>
      <c r="T4" s="15"/>
      <c r="U4" s="15"/>
      <c r="V4" s="15"/>
      <c r="W4" s="17"/>
      <c r="X4" s="17"/>
      <c r="Y4" s="17"/>
      <c r="Z4" s="17"/>
      <c r="AA4" s="17"/>
      <c r="AB4" s="15"/>
      <c r="AC4" s="15"/>
      <c r="AD4" s="15"/>
      <c r="AE4" s="15"/>
      <c r="AF4" s="15"/>
      <c r="AG4" s="15"/>
      <c r="AH4" s="16"/>
      <c r="AI4" s="17"/>
      <c r="AJ4" s="17"/>
      <c r="AK4" s="17"/>
      <c r="AL4" s="17"/>
      <c r="AM4" s="17"/>
      <c r="AN4" s="17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7"/>
      <c r="AZ4" s="15"/>
      <c r="BA4" s="15"/>
      <c r="BB4" s="15"/>
      <c r="BC4" s="15"/>
      <c r="BD4" s="15"/>
      <c r="BE4" s="15"/>
    </row>
    <row r="5" spans="1:57" s="12" customFormat="1" ht="25.5" customHeight="1">
      <c r="B5" s="18" t="s">
        <v>3</v>
      </c>
      <c r="C5" s="18"/>
      <c r="E5" s="19"/>
      <c r="F5" s="18" t="s">
        <v>4</v>
      </c>
      <c r="G5" s="18"/>
      <c r="H5" s="18"/>
      <c r="I5" s="16"/>
      <c r="J5" s="17"/>
      <c r="K5" s="17"/>
      <c r="L5" s="17"/>
      <c r="M5" s="17"/>
      <c r="N5" s="17"/>
      <c r="O5" s="17"/>
      <c r="P5" s="17"/>
      <c r="Q5" s="17"/>
      <c r="R5" s="15"/>
      <c r="S5" s="15"/>
      <c r="T5" s="15"/>
      <c r="U5" s="15"/>
      <c r="V5" s="15"/>
      <c r="W5" s="17"/>
      <c r="X5" s="17"/>
      <c r="Y5" s="17"/>
      <c r="Z5" s="17"/>
      <c r="AA5" s="17"/>
      <c r="AB5" s="15"/>
      <c r="AC5" s="15"/>
      <c r="AD5" s="15"/>
      <c r="AE5" s="15"/>
      <c r="AF5" s="15"/>
      <c r="AG5" s="15"/>
      <c r="AH5" s="16"/>
      <c r="AI5" s="17"/>
      <c r="AJ5" s="17"/>
      <c r="AK5" s="17"/>
      <c r="AL5" s="17"/>
      <c r="AM5" s="17"/>
      <c r="AN5" s="17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7"/>
      <c r="AZ5" s="15"/>
      <c r="BA5" s="15"/>
      <c r="BB5" s="15"/>
      <c r="BC5" s="15"/>
      <c r="BD5" s="15"/>
      <c r="BE5" s="15"/>
    </row>
    <row r="6" spans="1:57" s="12" customFormat="1" ht="15" customHeight="1">
      <c r="B6" s="18"/>
      <c r="C6" s="18"/>
      <c r="D6" s="18"/>
      <c r="E6" s="18"/>
      <c r="F6" s="18"/>
      <c r="G6" s="18"/>
      <c r="H6" s="18"/>
      <c r="I6" s="16"/>
      <c r="J6" s="17"/>
      <c r="K6" s="17"/>
      <c r="L6" s="17"/>
      <c r="M6" s="17"/>
      <c r="N6" s="17"/>
      <c r="O6" s="17"/>
      <c r="P6" s="17"/>
      <c r="Q6" s="17"/>
      <c r="R6" s="15"/>
      <c r="S6" s="15"/>
      <c r="T6" s="15"/>
      <c r="U6" s="15"/>
      <c r="V6" s="15"/>
      <c r="W6" s="17"/>
      <c r="X6" s="17"/>
      <c r="Y6" s="17"/>
      <c r="Z6" s="17"/>
      <c r="AA6" s="17"/>
      <c r="AB6" s="15"/>
      <c r="AC6" s="15"/>
      <c r="AD6" s="15"/>
      <c r="AE6" s="15"/>
      <c r="AF6" s="15"/>
      <c r="AG6" s="15"/>
      <c r="AH6" s="16"/>
      <c r="AI6" s="17"/>
      <c r="AJ6" s="17"/>
      <c r="AK6" s="17"/>
      <c r="AL6" s="17"/>
      <c r="AM6" s="17"/>
      <c r="AN6" s="17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7"/>
      <c r="AZ6" s="15"/>
      <c r="BA6" s="15"/>
      <c r="BB6" s="15"/>
      <c r="BC6" s="15"/>
      <c r="BD6" s="15"/>
      <c r="BE6" s="15"/>
    </row>
    <row r="7" spans="1:57" s="23" customFormat="1" ht="15" customHeight="1" thickBot="1">
      <c r="A7" s="12"/>
      <c r="B7" s="18"/>
      <c r="C7" s="18"/>
      <c r="D7" s="18"/>
      <c r="E7" s="18"/>
      <c r="F7" s="18"/>
      <c r="G7" s="18"/>
      <c r="H7" s="18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0"/>
      <c r="AW7" s="22"/>
      <c r="AX7" s="22"/>
      <c r="AY7" s="22"/>
      <c r="AZ7" s="22"/>
      <c r="BA7" s="22"/>
      <c r="BB7" s="22"/>
      <c r="BC7" s="22"/>
      <c r="BD7" s="22"/>
      <c r="BE7" s="22"/>
    </row>
    <row r="8" spans="1:57" s="31" customFormat="1" ht="30" customHeight="1" thickBot="1">
      <c r="A8" s="12"/>
      <c r="B8" s="24" t="s">
        <v>5</v>
      </c>
      <c r="C8" s="25"/>
      <c r="D8" s="25"/>
      <c r="E8" s="25"/>
      <c r="F8" s="25"/>
      <c r="G8" s="26"/>
      <c r="H8" s="27"/>
      <c r="I8" s="28" t="s">
        <v>6</v>
      </c>
      <c r="J8" s="29"/>
      <c r="K8" s="29"/>
      <c r="L8" s="29"/>
      <c r="M8" s="29"/>
      <c r="N8" s="29"/>
      <c r="O8" s="29"/>
      <c r="P8" s="29"/>
      <c r="Q8" s="29"/>
      <c r="R8" s="28"/>
      <c r="S8" s="28"/>
      <c r="T8" s="28"/>
      <c r="U8" s="28"/>
      <c r="V8" s="30"/>
    </row>
    <row r="9" spans="1:57" s="43" customFormat="1" ht="30" customHeight="1">
      <c r="A9" s="23"/>
      <c r="B9" s="32"/>
      <c r="C9" s="33"/>
      <c r="D9" s="33"/>
      <c r="E9" s="33"/>
      <c r="F9" s="33"/>
      <c r="G9" s="34"/>
      <c r="H9" s="35"/>
      <c r="I9" s="36"/>
      <c r="J9" s="37" t="s">
        <v>7</v>
      </c>
      <c r="K9" s="38"/>
      <c r="L9" s="38"/>
      <c r="M9" s="38"/>
      <c r="N9" s="38"/>
      <c r="O9" s="38"/>
      <c r="P9" s="38"/>
      <c r="Q9" s="39"/>
      <c r="R9" s="40" t="s">
        <v>8</v>
      </c>
      <c r="S9" s="41"/>
      <c r="T9" s="41"/>
      <c r="U9" s="41"/>
      <c r="V9" s="42"/>
    </row>
    <row r="10" spans="1:57" s="22" customFormat="1" ht="15" customHeight="1">
      <c r="A10" s="23"/>
      <c r="B10" s="44"/>
      <c r="C10" s="45"/>
      <c r="D10" s="46"/>
      <c r="E10" s="46"/>
      <c r="F10" s="46"/>
      <c r="G10" s="34"/>
      <c r="H10" s="36"/>
      <c r="I10" s="47" t="s">
        <v>9</v>
      </c>
      <c r="J10" s="48" t="s">
        <v>10</v>
      </c>
      <c r="K10" s="49" t="s">
        <v>11</v>
      </c>
      <c r="L10" s="49" t="s">
        <v>12</v>
      </c>
      <c r="M10" s="49" t="s">
        <v>13</v>
      </c>
      <c r="N10" s="49" t="s">
        <v>14</v>
      </c>
      <c r="O10" s="49" t="s">
        <v>4</v>
      </c>
      <c r="P10" s="49" t="s">
        <v>15</v>
      </c>
      <c r="Q10" s="50" t="s">
        <v>16</v>
      </c>
      <c r="R10" s="51" t="s">
        <v>17</v>
      </c>
      <c r="S10" s="52" t="s">
        <v>18</v>
      </c>
      <c r="T10" s="52" t="s">
        <v>19</v>
      </c>
      <c r="U10" s="52" t="s">
        <v>20</v>
      </c>
      <c r="V10" s="53" t="s">
        <v>21</v>
      </c>
    </row>
    <row r="11" spans="1:57" s="22" customFormat="1" ht="15" customHeight="1">
      <c r="A11" s="23"/>
      <c r="B11" s="44"/>
      <c r="C11" s="46" t="s">
        <v>22</v>
      </c>
      <c r="D11" s="46"/>
      <c r="E11" s="46"/>
      <c r="F11" s="46"/>
      <c r="G11" s="34"/>
      <c r="H11" s="36"/>
      <c r="I11" s="15"/>
      <c r="J11" s="54"/>
      <c r="K11" s="15"/>
      <c r="L11" s="15"/>
      <c r="M11" s="15"/>
      <c r="N11" s="15"/>
      <c r="O11" s="15"/>
      <c r="P11" s="15"/>
      <c r="Q11" s="55"/>
      <c r="R11" s="15"/>
      <c r="S11" s="15"/>
      <c r="T11" s="15"/>
      <c r="U11" s="15"/>
      <c r="V11" s="55"/>
    </row>
    <row r="12" spans="1:57" s="22" customFormat="1" ht="15" customHeight="1">
      <c r="A12" s="23"/>
      <c r="B12" s="56"/>
      <c r="C12" s="45"/>
      <c r="D12" s="57" t="s">
        <v>23</v>
      </c>
      <c r="E12" s="57"/>
      <c r="F12" s="57"/>
      <c r="G12" s="57"/>
      <c r="H12" s="45"/>
      <c r="I12" s="58" t="s">
        <v>24</v>
      </c>
      <c r="J12" s="59">
        <v>53.757915613039607</v>
      </c>
      <c r="K12" s="60">
        <v>32.452832035421949</v>
      </c>
      <c r="L12" s="60">
        <v>25.764964112847785</v>
      </c>
      <c r="M12" s="60">
        <v>23.364680923076609</v>
      </c>
      <c r="N12" s="60">
        <v>21.592385641939327</v>
      </c>
      <c r="O12" s="60">
        <v>21.587984948452974</v>
      </c>
      <c r="P12" s="60">
        <v>21.134461529256644</v>
      </c>
      <c r="Q12" s="61">
        <v>19.906842159742176</v>
      </c>
      <c r="R12" s="62">
        <v>22.104334143876205</v>
      </c>
      <c r="S12" s="60">
        <v>20.907128192640833</v>
      </c>
      <c r="T12" s="60">
        <v>20.484486051907634</v>
      </c>
      <c r="U12" s="60">
        <v>20.467204903789757</v>
      </c>
      <c r="V12" s="61">
        <v>20.214438303487547</v>
      </c>
    </row>
    <row r="13" spans="1:57" s="22" customFormat="1" ht="15" customHeight="1">
      <c r="A13" s="23"/>
      <c r="B13" s="56"/>
      <c r="C13" s="45"/>
      <c r="D13" s="57" t="s">
        <v>25</v>
      </c>
      <c r="E13" s="57"/>
      <c r="F13" s="57"/>
      <c r="G13" s="57"/>
      <c r="H13" s="45"/>
      <c r="I13" s="58" t="s">
        <v>24</v>
      </c>
      <c r="J13" s="59">
        <v>16.052015444935705</v>
      </c>
      <c r="K13" s="60">
        <v>16.776314320222518</v>
      </c>
      <c r="L13" s="60">
        <v>16.327641556397801</v>
      </c>
      <c r="M13" s="60">
        <v>14.654586558506345</v>
      </c>
      <c r="N13" s="60">
        <v>14.675145827536868</v>
      </c>
      <c r="O13" s="60">
        <v>13.188443011150255</v>
      </c>
      <c r="P13" s="60">
        <v>13.990285923565008</v>
      </c>
      <c r="Q13" s="61">
        <v>14.006976811529434</v>
      </c>
      <c r="R13" s="62">
        <v>14.672982730674523</v>
      </c>
      <c r="S13" s="60">
        <v>14.640138340874913</v>
      </c>
      <c r="T13" s="60">
        <v>14.510851654291521</v>
      </c>
      <c r="U13" s="60">
        <v>13.982957105710424</v>
      </c>
      <c r="V13" s="61">
        <v>13.921493775156636</v>
      </c>
    </row>
    <row r="14" spans="1:57" s="22" customFormat="1" ht="15" customHeight="1">
      <c r="A14" s="23"/>
      <c r="B14" s="56"/>
      <c r="C14" s="45"/>
      <c r="D14" s="57" t="s">
        <v>26</v>
      </c>
      <c r="E14" s="57"/>
      <c r="F14" s="57"/>
      <c r="G14" s="57"/>
      <c r="H14" s="45"/>
      <c r="I14" s="58" t="s">
        <v>24</v>
      </c>
      <c r="J14" s="59">
        <v>19.409174673165619</v>
      </c>
      <c r="K14" s="60">
        <v>18.725727960291739</v>
      </c>
      <c r="L14" s="60">
        <v>18.708707842955594</v>
      </c>
      <c r="M14" s="60">
        <v>22.511008205104652</v>
      </c>
      <c r="N14" s="60">
        <v>23.729727548442369</v>
      </c>
      <c r="O14" s="60">
        <v>26.526817171945527</v>
      </c>
      <c r="P14" s="60">
        <v>25.3189865218432</v>
      </c>
      <c r="Q14" s="61">
        <v>22.796676006585976</v>
      </c>
      <c r="R14" s="62">
        <v>21.361361083740995</v>
      </c>
      <c r="S14" s="60">
        <v>20.083734348278067</v>
      </c>
      <c r="T14" s="60">
        <v>19.208245647271614</v>
      </c>
      <c r="U14" s="60">
        <v>18.493322634062945</v>
      </c>
      <c r="V14" s="61">
        <v>17.683885815200448</v>
      </c>
    </row>
    <row r="15" spans="1:57" s="22" customFormat="1" ht="15" customHeight="1">
      <c r="A15" s="23"/>
      <c r="B15" s="56"/>
      <c r="C15" s="45"/>
      <c r="D15" s="57" t="s">
        <v>27</v>
      </c>
      <c r="E15" s="57"/>
      <c r="F15" s="57"/>
      <c r="G15" s="57"/>
      <c r="H15" s="45"/>
      <c r="I15" s="58" t="s">
        <v>24</v>
      </c>
      <c r="J15" s="59">
        <v>12.097252612887464</v>
      </c>
      <c r="K15" s="60">
        <v>10.475253353866865</v>
      </c>
      <c r="L15" s="60">
        <v>15.679119599649235</v>
      </c>
      <c r="M15" s="60">
        <v>14.297901026189537</v>
      </c>
      <c r="N15" s="60">
        <v>14.95911280651559</v>
      </c>
      <c r="O15" s="60">
        <v>14.334426529525745</v>
      </c>
      <c r="P15" s="60">
        <v>23.541907365304439</v>
      </c>
      <c r="Q15" s="61">
        <v>19.191072976463964</v>
      </c>
      <c r="R15" s="62">
        <v>31.214917190060426</v>
      </c>
      <c r="S15" s="60">
        <v>29.826791095666422</v>
      </c>
      <c r="T15" s="60">
        <v>30.092054201367038</v>
      </c>
      <c r="U15" s="60">
        <v>28.224709087384518</v>
      </c>
      <c r="V15" s="61">
        <v>27.639988608553175</v>
      </c>
    </row>
    <row r="16" spans="1:57" s="22" customFormat="1" ht="15" customHeight="1">
      <c r="A16" s="23"/>
      <c r="B16" s="56"/>
      <c r="C16" s="45"/>
      <c r="D16" s="57" t="s">
        <v>28</v>
      </c>
      <c r="E16" s="57"/>
      <c r="F16" s="57"/>
      <c r="G16" s="57"/>
      <c r="H16" s="45"/>
      <c r="I16" s="58" t="s">
        <v>24</v>
      </c>
      <c r="J16" s="59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1">
        <v>0</v>
      </c>
      <c r="R16" s="62">
        <v>0</v>
      </c>
      <c r="S16" s="60">
        <v>0</v>
      </c>
      <c r="T16" s="60">
        <v>0</v>
      </c>
      <c r="U16" s="60">
        <v>0</v>
      </c>
      <c r="V16" s="61">
        <v>0</v>
      </c>
    </row>
    <row r="17" spans="1:22" s="22" customFormat="1" ht="15" customHeight="1">
      <c r="A17" s="23"/>
      <c r="B17" s="56"/>
      <c r="C17" s="45"/>
      <c r="D17" s="57" t="s">
        <v>29</v>
      </c>
      <c r="E17" s="57"/>
      <c r="F17" s="57"/>
      <c r="G17" s="57"/>
      <c r="H17" s="45"/>
      <c r="I17" s="58" t="s">
        <v>24</v>
      </c>
      <c r="J17" s="59">
        <v>4.8290796235002817</v>
      </c>
      <c r="K17" s="60">
        <v>7.4950316993355655</v>
      </c>
      <c r="L17" s="60">
        <v>6.5198872346154122</v>
      </c>
      <c r="M17" s="60">
        <v>5.2456410155313717</v>
      </c>
      <c r="N17" s="60">
        <v>5.7269121161031098</v>
      </c>
      <c r="O17" s="60">
        <v>5.4931193771323477</v>
      </c>
      <c r="P17" s="60">
        <v>6.8458188163236571</v>
      </c>
      <c r="Q17" s="61">
        <v>6.0052182825829821</v>
      </c>
      <c r="R17" s="62">
        <v>3.8041066644286832</v>
      </c>
      <c r="S17" s="60">
        <v>3.806492150488594</v>
      </c>
      <c r="T17" s="60">
        <v>3.7193742192810535</v>
      </c>
      <c r="U17" s="60">
        <v>3.6907481047530246</v>
      </c>
      <c r="V17" s="61">
        <v>3.6562235339465672</v>
      </c>
    </row>
    <row r="18" spans="1:22" s="81" customFormat="1" ht="15" customHeight="1">
      <c r="A18" s="72"/>
      <c r="B18" s="73"/>
      <c r="C18" s="74" t="s">
        <v>30</v>
      </c>
      <c r="D18" s="66"/>
      <c r="E18" s="66"/>
      <c r="F18" s="66"/>
      <c r="G18" s="74"/>
      <c r="H18" s="75"/>
      <c r="I18" s="76" t="s">
        <v>24</v>
      </c>
      <c r="J18" s="77">
        <v>106.14543796752868</v>
      </c>
      <c r="K18" s="78">
        <v>85.92515936913864</v>
      </c>
      <c r="L18" s="78">
        <v>83.000320346465827</v>
      </c>
      <c r="M18" s="78">
        <v>80.073817728408528</v>
      </c>
      <c r="N18" s="78">
        <v>80.683283940537265</v>
      </c>
      <c r="O18" s="78">
        <v>81.130791038206837</v>
      </c>
      <c r="P18" s="78">
        <v>90.831460156292948</v>
      </c>
      <c r="Q18" s="79">
        <v>81.906786236904537</v>
      </c>
      <c r="R18" s="80">
        <v>93.157701812780843</v>
      </c>
      <c r="S18" s="78">
        <v>89.264284127948827</v>
      </c>
      <c r="T18" s="78">
        <v>88.015011774118847</v>
      </c>
      <c r="U18" s="78">
        <v>84.858941835700676</v>
      </c>
      <c r="V18" s="79">
        <v>83.116030036344384</v>
      </c>
    </row>
    <row r="19" spans="1:22" s="22" customFormat="1" ht="15" customHeight="1">
      <c r="A19" s="23"/>
      <c r="B19" s="63"/>
      <c r="C19" s="64"/>
      <c r="D19" s="65"/>
      <c r="E19" s="66"/>
      <c r="F19" s="66"/>
      <c r="G19" s="64"/>
      <c r="H19" s="67"/>
      <c r="I19" s="15"/>
      <c r="J19" s="54"/>
      <c r="K19" s="15"/>
      <c r="L19" s="15"/>
      <c r="M19" s="15"/>
      <c r="N19" s="15"/>
      <c r="O19" s="15"/>
      <c r="P19" s="15"/>
      <c r="Q19" s="55"/>
      <c r="R19" s="15"/>
      <c r="S19" s="15"/>
      <c r="T19" s="15"/>
      <c r="U19" s="15"/>
      <c r="V19" s="55"/>
    </row>
    <row r="20" spans="1:22" s="22" customFormat="1" ht="15" customHeight="1">
      <c r="A20" s="23"/>
      <c r="B20" s="44"/>
      <c r="C20" s="46" t="s">
        <v>31</v>
      </c>
      <c r="D20" s="46"/>
      <c r="E20" s="46"/>
      <c r="F20" s="46"/>
      <c r="G20" s="34"/>
      <c r="H20" s="36"/>
      <c r="I20" s="15"/>
      <c r="J20" s="54"/>
      <c r="K20" s="15"/>
      <c r="L20" s="15"/>
      <c r="M20" s="15"/>
      <c r="N20" s="15"/>
      <c r="O20" s="15"/>
      <c r="P20" s="15"/>
      <c r="Q20" s="55"/>
      <c r="R20" s="15"/>
      <c r="S20" s="15"/>
      <c r="T20" s="15"/>
      <c r="U20" s="15"/>
      <c r="V20" s="55"/>
    </row>
    <row r="21" spans="1:22" s="22" customFormat="1" ht="15" customHeight="1">
      <c r="A21" s="23"/>
      <c r="B21" s="56"/>
      <c r="C21" s="45"/>
      <c r="D21" s="57" t="s">
        <v>32</v>
      </c>
      <c r="E21" s="57"/>
      <c r="F21" s="57"/>
      <c r="G21" s="57"/>
      <c r="H21" s="45"/>
      <c r="I21" s="58" t="s">
        <v>24</v>
      </c>
      <c r="J21" s="59">
        <v>28.142601426798432</v>
      </c>
      <c r="K21" s="60">
        <v>28.141006187335805</v>
      </c>
      <c r="L21" s="60">
        <v>26.555670264300801</v>
      </c>
      <c r="M21" s="60">
        <v>25.224079367287356</v>
      </c>
      <c r="N21" s="60">
        <v>20.410184734821549</v>
      </c>
      <c r="O21" s="60">
        <v>27.481393932543128</v>
      </c>
      <c r="P21" s="60">
        <v>23.868572426007372</v>
      </c>
      <c r="Q21" s="61">
        <v>21.606156230689258</v>
      </c>
      <c r="R21" s="62">
        <v>24.304192119373443</v>
      </c>
      <c r="S21" s="60">
        <v>24.202539988861268</v>
      </c>
      <c r="T21" s="60">
        <v>24.32597541985205</v>
      </c>
      <c r="U21" s="60">
        <v>24.598044212857268</v>
      </c>
      <c r="V21" s="61">
        <v>24.370511531630481</v>
      </c>
    </row>
    <row r="22" spans="1:22" s="22" customFormat="1" ht="15" customHeight="1">
      <c r="A22" s="23"/>
      <c r="B22" s="56"/>
      <c r="C22" s="45"/>
      <c r="D22" s="57" t="s">
        <v>33</v>
      </c>
      <c r="E22" s="57"/>
      <c r="F22" s="57"/>
      <c r="G22" s="57"/>
      <c r="H22" s="45"/>
      <c r="I22" s="58" t="s">
        <v>24</v>
      </c>
      <c r="J22" s="59">
        <v>1.969312676975097</v>
      </c>
      <c r="K22" s="60">
        <v>2.3468263702066281</v>
      </c>
      <c r="L22" s="60">
        <v>3.3911602410746404</v>
      </c>
      <c r="M22" s="60">
        <v>4.709132433082007</v>
      </c>
      <c r="N22" s="60">
        <v>5.1683875515384834</v>
      </c>
      <c r="O22" s="60">
        <v>3.1284623758633341</v>
      </c>
      <c r="P22" s="60">
        <v>3.7752389469996275</v>
      </c>
      <c r="Q22" s="61">
        <v>3.4395670563924603</v>
      </c>
      <c r="R22" s="62">
        <v>4.3143165959476359</v>
      </c>
      <c r="S22" s="60">
        <v>3.9710414410283361</v>
      </c>
      <c r="T22" s="60">
        <v>4.2288366931414227</v>
      </c>
      <c r="U22" s="60">
        <v>3.8679369773550838</v>
      </c>
      <c r="V22" s="61">
        <v>4.2892807247045734</v>
      </c>
    </row>
    <row r="23" spans="1:22" s="81" customFormat="1" ht="15" customHeight="1">
      <c r="A23" s="72"/>
      <c r="B23" s="73"/>
      <c r="C23" s="74" t="s">
        <v>34</v>
      </c>
      <c r="D23" s="66"/>
      <c r="E23" s="66"/>
      <c r="F23" s="66"/>
      <c r="G23" s="74"/>
      <c r="H23" s="75"/>
      <c r="I23" s="76" t="s">
        <v>24</v>
      </c>
      <c r="J23" s="77">
        <v>30.111914103773529</v>
      </c>
      <c r="K23" s="78">
        <v>30.487832557542433</v>
      </c>
      <c r="L23" s="78">
        <v>29.946830505375441</v>
      </c>
      <c r="M23" s="78">
        <v>29.933211800369364</v>
      </c>
      <c r="N23" s="78">
        <v>25.578572286360032</v>
      </c>
      <c r="O23" s="78">
        <v>30.609856308406464</v>
      </c>
      <c r="P23" s="78">
        <v>27.643811373007001</v>
      </c>
      <c r="Q23" s="79">
        <v>25.045723287081717</v>
      </c>
      <c r="R23" s="80">
        <v>28.618508715321077</v>
      </c>
      <c r="S23" s="78">
        <v>28.173581429889605</v>
      </c>
      <c r="T23" s="78">
        <v>28.554812112993474</v>
      </c>
      <c r="U23" s="78">
        <v>28.46598119021235</v>
      </c>
      <c r="V23" s="79">
        <v>28.659792256335052</v>
      </c>
    </row>
    <row r="24" spans="1:22" s="22" customFormat="1" ht="15" customHeight="1">
      <c r="A24" s="23"/>
      <c r="B24" s="63"/>
      <c r="C24" s="64"/>
      <c r="D24" s="65"/>
      <c r="E24" s="66"/>
      <c r="F24" s="66"/>
      <c r="G24" s="64"/>
      <c r="H24" s="67"/>
      <c r="I24" s="15"/>
      <c r="J24" s="54"/>
      <c r="K24" s="15"/>
      <c r="L24" s="15"/>
      <c r="M24" s="15"/>
      <c r="N24" s="15"/>
      <c r="O24" s="15"/>
      <c r="P24" s="15"/>
      <c r="Q24" s="55"/>
      <c r="R24" s="15"/>
      <c r="S24" s="15"/>
      <c r="T24" s="15"/>
      <c r="U24" s="15"/>
      <c r="V24" s="55"/>
    </row>
    <row r="25" spans="1:22" s="22" customFormat="1" ht="15" customHeight="1">
      <c r="A25" s="23"/>
      <c r="B25" s="44"/>
      <c r="C25" s="46" t="s">
        <v>35</v>
      </c>
      <c r="D25" s="46"/>
      <c r="E25" s="46"/>
      <c r="F25" s="46"/>
      <c r="G25" s="34"/>
      <c r="H25" s="36"/>
      <c r="I25" s="15"/>
      <c r="J25" s="54"/>
      <c r="K25" s="15"/>
      <c r="L25" s="15"/>
      <c r="M25" s="15"/>
      <c r="N25" s="15"/>
      <c r="O25" s="15"/>
      <c r="P25" s="15"/>
      <c r="Q25" s="55"/>
      <c r="R25" s="15"/>
      <c r="S25" s="15"/>
      <c r="T25" s="15"/>
      <c r="U25" s="15"/>
      <c r="V25" s="55"/>
    </row>
    <row r="26" spans="1:22" s="22" customFormat="1" ht="15" customHeight="1">
      <c r="A26" s="23"/>
      <c r="B26" s="56"/>
      <c r="C26" s="45"/>
      <c r="D26" s="57" t="s">
        <v>36</v>
      </c>
      <c r="E26" s="57"/>
      <c r="F26" s="57"/>
      <c r="G26" s="57"/>
      <c r="H26" s="45"/>
      <c r="I26" s="58" t="s">
        <v>24</v>
      </c>
      <c r="J26" s="59">
        <v>2.5463647015332755</v>
      </c>
      <c r="K26" s="60">
        <v>2.5527364491189259</v>
      </c>
      <c r="L26" s="60">
        <v>3.5526309905339728</v>
      </c>
      <c r="M26" s="60">
        <v>4.0314293632191003</v>
      </c>
      <c r="N26" s="60">
        <v>1.3747777492095006</v>
      </c>
      <c r="O26" s="60">
        <v>1.8789766154721976</v>
      </c>
      <c r="P26" s="60">
        <v>6.1253667490463428</v>
      </c>
      <c r="Q26" s="61">
        <v>13.186861854651958</v>
      </c>
      <c r="R26" s="62">
        <v>4.4636292216048945</v>
      </c>
      <c r="S26" s="60">
        <v>5.9758688965470617</v>
      </c>
      <c r="T26" s="60">
        <v>5.0929785726414991</v>
      </c>
      <c r="U26" s="60">
        <v>4.8544276177808259</v>
      </c>
      <c r="V26" s="61">
        <v>4.6730341591947306</v>
      </c>
    </row>
    <row r="27" spans="1:22" s="22" customFormat="1" ht="15" customHeight="1">
      <c r="A27" s="23"/>
      <c r="B27" s="56"/>
      <c r="C27" s="45"/>
      <c r="D27" s="57" t="s">
        <v>37</v>
      </c>
      <c r="E27" s="57"/>
      <c r="F27" s="57"/>
      <c r="G27" s="57"/>
      <c r="H27" s="45"/>
      <c r="I27" s="58" t="s">
        <v>24</v>
      </c>
      <c r="J27" s="59">
        <v>5.0914559137246069</v>
      </c>
      <c r="K27" s="60">
        <v>6.4830897581536728</v>
      </c>
      <c r="L27" s="60">
        <v>6.5079335066902342</v>
      </c>
      <c r="M27" s="60">
        <v>7.744488024600221</v>
      </c>
      <c r="N27" s="60">
        <v>7.1711862266105753</v>
      </c>
      <c r="O27" s="60">
        <v>7.5057948101003502</v>
      </c>
      <c r="P27" s="60">
        <v>7.1594474781838748</v>
      </c>
      <c r="Q27" s="61">
        <v>7.2401485666163437</v>
      </c>
      <c r="R27" s="62">
        <v>5.004277604621616</v>
      </c>
      <c r="S27" s="60">
        <v>4.9889583874646108</v>
      </c>
      <c r="T27" s="60">
        <v>4.9736391703076039</v>
      </c>
      <c r="U27" s="60">
        <v>4.9583199531506006</v>
      </c>
      <c r="V27" s="61">
        <v>4.9430007359935955</v>
      </c>
    </row>
    <row r="28" spans="1:22" s="22" customFormat="1" ht="15" customHeight="1">
      <c r="A28" s="23"/>
      <c r="B28" s="56"/>
      <c r="C28" s="45"/>
      <c r="D28" s="57" t="s">
        <v>38</v>
      </c>
      <c r="E28" s="57"/>
      <c r="F28" s="57"/>
      <c r="G28" s="57"/>
      <c r="H28" s="45"/>
      <c r="I28" s="58" t="s">
        <v>24</v>
      </c>
      <c r="J28" s="59">
        <v>0.72006238954125379</v>
      </c>
      <c r="K28" s="60">
        <v>1.614266478434321</v>
      </c>
      <c r="L28" s="60">
        <v>1.9605940946956886</v>
      </c>
      <c r="M28" s="60">
        <v>8.2231480859921557</v>
      </c>
      <c r="N28" s="60">
        <v>15.381077889577963</v>
      </c>
      <c r="O28" s="60">
        <v>4.9737476779750391</v>
      </c>
      <c r="P28" s="60">
        <v>7.4043499445761114</v>
      </c>
      <c r="Q28" s="61">
        <v>3.4151868654716013</v>
      </c>
      <c r="R28" s="62">
        <v>3.1549387594848941</v>
      </c>
      <c r="S28" s="60">
        <v>3.0777765852622614</v>
      </c>
      <c r="T28" s="60">
        <v>3.0214757543198512</v>
      </c>
      <c r="U28" s="60">
        <v>1.4894706304001564</v>
      </c>
      <c r="V28" s="61">
        <v>1.4795036261820187</v>
      </c>
    </row>
    <row r="29" spans="1:22" s="22" customFormat="1" ht="15" customHeight="1">
      <c r="A29" s="23"/>
      <c r="B29" s="56"/>
      <c r="C29" s="45"/>
      <c r="D29" s="57" t="s">
        <v>39</v>
      </c>
      <c r="E29" s="57"/>
      <c r="F29" s="57"/>
      <c r="G29" s="57"/>
      <c r="H29" s="45"/>
      <c r="I29" s="58" t="s">
        <v>24</v>
      </c>
      <c r="J29" s="59">
        <v>1.526715497043728</v>
      </c>
      <c r="K29" s="60">
        <v>0.7189760917126633</v>
      </c>
      <c r="L29" s="60">
        <v>1.4550274428481289</v>
      </c>
      <c r="M29" s="60">
        <v>1.9863071758044744</v>
      </c>
      <c r="N29" s="60">
        <v>3.0260912806195366</v>
      </c>
      <c r="O29" s="60">
        <v>2.5919132531984204</v>
      </c>
      <c r="P29" s="60">
        <v>3.7728537862283651</v>
      </c>
      <c r="Q29" s="61">
        <v>2.0197404588076182</v>
      </c>
      <c r="R29" s="62">
        <v>0.56736973605534935</v>
      </c>
      <c r="S29" s="60">
        <v>0.36448192327294943</v>
      </c>
      <c r="T29" s="60">
        <v>0.44712689263564531</v>
      </c>
      <c r="U29" s="60">
        <v>0.3471902336940067</v>
      </c>
      <c r="V29" s="61">
        <v>0.42121870230957259</v>
      </c>
    </row>
    <row r="30" spans="1:22" s="22" customFormat="1" ht="15" customHeight="1">
      <c r="A30" s="23"/>
      <c r="B30" s="56"/>
      <c r="C30" s="45"/>
      <c r="D30" s="57" t="s">
        <v>40</v>
      </c>
      <c r="E30" s="57"/>
      <c r="F30" s="57"/>
      <c r="G30" s="57"/>
      <c r="H30" s="45"/>
      <c r="I30" s="58" t="s">
        <v>24</v>
      </c>
      <c r="J30" s="59">
        <v>12.920056855778332</v>
      </c>
      <c r="K30" s="60">
        <v>12.052007108413235</v>
      </c>
      <c r="L30" s="60">
        <v>10.343864782852101</v>
      </c>
      <c r="M30" s="60">
        <v>10.113430056034229</v>
      </c>
      <c r="N30" s="60">
        <v>10.486653920462489</v>
      </c>
      <c r="O30" s="60">
        <v>16.265773151174507</v>
      </c>
      <c r="P30" s="60">
        <v>23.77053632143231</v>
      </c>
      <c r="Q30" s="61">
        <v>16.990850713738219</v>
      </c>
      <c r="R30" s="62">
        <v>19.991825170071294</v>
      </c>
      <c r="S30" s="60">
        <v>21.85732109882035</v>
      </c>
      <c r="T30" s="60">
        <v>24.173416644097941</v>
      </c>
      <c r="U30" s="60">
        <v>18.786529973237286</v>
      </c>
      <c r="V30" s="61">
        <v>16.037723377880845</v>
      </c>
    </row>
    <row r="31" spans="1:22" s="22" customFormat="1" ht="15" customHeight="1">
      <c r="A31" s="23"/>
      <c r="B31" s="56"/>
      <c r="C31" s="45"/>
      <c r="D31" s="57" t="s">
        <v>41</v>
      </c>
      <c r="E31" s="57"/>
      <c r="F31" s="57"/>
      <c r="G31" s="57"/>
      <c r="H31" s="45"/>
      <c r="I31" s="58" t="s">
        <v>24</v>
      </c>
      <c r="J31" s="59">
        <v>3.7256824982437293</v>
      </c>
      <c r="K31" s="60">
        <v>2.0936531137290628</v>
      </c>
      <c r="L31" s="60">
        <v>3.0474210396583135</v>
      </c>
      <c r="M31" s="60">
        <v>2.7900392782788743</v>
      </c>
      <c r="N31" s="60">
        <v>6.3412254704661288</v>
      </c>
      <c r="O31" s="60">
        <v>2.3656188289583615</v>
      </c>
      <c r="P31" s="60">
        <v>1.6753268379775035</v>
      </c>
      <c r="Q31" s="61">
        <v>1.8566491743845832</v>
      </c>
      <c r="R31" s="62">
        <v>2.9521276379235228</v>
      </c>
      <c r="S31" s="60">
        <v>5.5020396801344438</v>
      </c>
      <c r="T31" s="60">
        <v>3.7638421785390013</v>
      </c>
      <c r="U31" s="60">
        <v>4.0301421762045475</v>
      </c>
      <c r="V31" s="61">
        <v>0.97086352172945123</v>
      </c>
    </row>
    <row r="32" spans="1:22" s="81" customFormat="1" ht="15" customHeight="1">
      <c r="A32" s="72"/>
      <c r="B32" s="73"/>
      <c r="C32" s="74" t="s">
        <v>42</v>
      </c>
      <c r="D32" s="66"/>
      <c r="E32" s="66"/>
      <c r="F32" s="66"/>
      <c r="G32" s="74"/>
      <c r="H32" s="75"/>
      <c r="I32" s="76" t="s">
        <v>24</v>
      </c>
      <c r="J32" s="77">
        <v>26.530337855864925</v>
      </c>
      <c r="K32" s="78">
        <v>25.514728999561882</v>
      </c>
      <c r="L32" s="78">
        <v>26.867471857278439</v>
      </c>
      <c r="M32" s="78">
        <v>34.888841983929055</v>
      </c>
      <c r="N32" s="78">
        <v>43.781012536946193</v>
      </c>
      <c r="O32" s="78">
        <v>35.581824336878874</v>
      </c>
      <c r="P32" s="78">
        <v>49.907881117444504</v>
      </c>
      <c r="Q32" s="79">
        <v>44.709437633670326</v>
      </c>
      <c r="R32" s="80">
        <v>36.134168129761576</v>
      </c>
      <c r="S32" s="78">
        <v>41.766446571501675</v>
      </c>
      <c r="T32" s="78">
        <v>41.472479212541536</v>
      </c>
      <c r="U32" s="78">
        <v>34.46608058446742</v>
      </c>
      <c r="V32" s="79">
        <v>28.525344123290214</v>
      </c>
    </row>
    <row r="33" spans="1:22" s="22" customFormat="1" ht="15" customHeight="1">
      <c r="A33" s="23"/>
      <c r="B33" s="63"/>
      <c r="C33" s="64"/>
      <c r="D33" s="65"/>
      <c r="E33" s="66"/>
      <c r="F33" s="66"/>
      <c r="G33" s="64"/>
      <c r="H33" s="67"/>
      <c r="I33" s="15"/>
      <c r="J33" s="54"/>
      <c r="K33" s="15"/>
      <c r="L33" s="15"/>
      <c r="M33" s="15"/>
      <c r="N33" s="15"/>
      <c r="O33" s="15"/>
      <c r="P33" s="15"/>
      <c r="Q33" s="55"/>
      <c r="R33" s="15"/>
      <c r="S33" s="15"/>
      <c r="T33" s="15"/>
      <c r="U33" s="15"/>
      <c r="V33" s="55"/>
    </row>
    <row r="34" spans="1:22" s="22" customFormat="1" ht="15" customHeight="1">
      <c r="A34" s="23"/>
      <c r="B34" s="44"/>
      <c r="C34" s="46" t="s">
        <v>43</v>
      </c>
      <c r="D34" s="46"/>
      <c r="E34" s="46"/>
      <c r="F34" s="46"/>
      <c r="G34" s="34"/>
      <c r="H34" s="36"/>
      <c r="I34" s="15"/>
      <c r="J34" s="54"/>
      <c r="K34" s="15"/>
      <c r="L34" s="15"/>
      <c r="M34" s="15"/>
      <c r="N34" s="15"/>
      <c r="O34" s="15"/>
      <c r="P34" s="15"/>
      <c r="Q34" s="55"/>
      <c r="R34" s="15"/>
      <c r="S34" s="15"/>
      <c r="T34" s="15"/>
      <c r="U34" s="15"/>
      <c r="V34" s="55"/>
    </row>
    <row r="35" spans="1:22" s="22" customFormat="1" ht="15" customHeight="1">
      <c r="A35" s="23"/>
      <c r="B35" s="56"/>
      <c r="C35" s="45"/>
      <c r="D35" s="57" t="s">
        <v>44</v>
      </c>
      <c r="E35" s="57"/>
      <c r="F35" s="57"/>
      <c r="G35" s="57"/>
      <c r="H35" s="45"/>
      <c r="I35" s="58" t="s">
        <v>24</v>
      </c>
      <c r="J35" s="59">
        <v>82.231769307814091</v>
      </c>
      <c r="K35" s="60">
        <v>79.031263149183047</v>
      </c>
      <c r="L35" s="60">
        <v>84.537755825806869</v>
      </c>
      <c r="M35" s="60">
        <v>84.73369211118731</v>
      </c>
      <c r="N35" s="60">
        <v>80.696284341979265</v>
      </c>
      <c r="O35" s="60">
        <v>80.540869658216963</v>
      </c>
      <c r="P35" s="60">
        <v>97.795410560080711</v>
      </c>
      <c r="Q35" s="61">
        <v>100.12441688142626</v>
      </c>
      <c r="R35" s="62">
        <v>92.488654900605894</v>
      </c>
      <c r="S35" s="60">
        <v>88.780331367447445</v>
      </c>
      <c r="T35" s="60">
        <v>86.235623268966066</v>
      </c>
      <c r="U35" s="60">
        <v>85.941227383115859</v>
      </c>
      <c r="V35" s="61">
        <v>85.600198160508796</v>
      </c>
    </row>
    <row r="36" spans="1:22" s="22" customFormat="1" ht="15" customHeight="1">
      <c r="A36" s="23"/>
      <c r="B36" s="56"/>
      <c r="C36" s="45"/>
      <c r="D36" s="57" t="s">
        <v>45</v>
      </c>
      <c r="E36" s="57"/>
      <c r="F36" s="57"/>
      <c r="G36" s="57"/>
      <c r="H36" s="45"/>
      <c r="I36" s="58" t="s">
        <v>24</v>
      </c>
      <c r="J36" s="59">
        <v>0.20925448387514464</v>
      </c>
      <c r="K36" s="60">
        <v>0.30187492652263498</v>
      </c>
      <c r="L36" s="60">
        <v>0.85668973440532392</v>
      </c>
      <c r="M36" s="60">
        <v>0.68415364936566525</v>
      </c>
      <c r="N36" s="60">
        <v>0.20082914080509934</v>
      </c>
      <c r="O36" s="60">
        <v>0.25456854894158754</v>
      </c>
      <c r="P36" s="60">
        <v>4.2457332640193126</v>
      </c>
      <c r="Q36" s="61">
        <v>4.6102372045231537</v>
      </c>
      <c r="R36" s="62">
        <v>1.338448747016419</v>
      </c>
      <c r="S36" s="60">
        <v>1.7378351863990318</v>
      </c>
      <c r="T36" s="60">
        <v>2.0140483554289035</v>
      </c>
      <c r="U36" s="60">
        <v>1.9802037213140216</v>
      </c>
      <c r="V36" s="61">
        <v>1.9753438007455215</v>
      </c>
    </row>
    <row r="37" spans="1:22" s="22" customFormat="1" ht="15" customHeight="1">
      <c r="A37" s="23"/>
      <c r="B37" s="56"/>
      <c r="C37" s="45"/>
      <c r="D37" s="57" t="s">
        <v>46</v>
      </c>
      <c r="E37" s="57"/>
      <c r="F37" s="57"/>
      <c r="G37" s="57"/>
      <c r="H37" s="45"/>
      <c r="I37" s="58" t="s">
        <v>24</v>
      </c>
      <c r="J37" s="59">
        <v>0.85447804008280803</v>
      </c>
      <c r="K37" s="60">
        <v>0.27466465852844968</v>
      </c>
      <c r="L37" s="60">
        <v>1.7998474866065703</v>
      </c>
      <c r="M37" s="60">
        <v>7.2164870595057558</v>
      </c>
      <c r="N37" s="60">
        <v>3.769534656067635</v>
      </c>
      <c r="O37" s="60">
        <v>5.656853985183643</v>
      </c>
      <c r="P37" s="60">
        <v>17.550869885274071</v>
      </c>
      <c r="Q37" s="61">
        <v>17.083760423280793</v>
      </c>
      <c r="R37" s="62">
        <v>0.14265647879257035</v>
      </c>
      <c r="S37" s="60">
        <v>0.18409093808931112</v>
      </c>
      <c r="T37" s="60">
        <v>0.21175892472788718</v>
      </c>
      <c r="U37" s="60">
        <v>0.20762066348991748</v>
      </c>
      <c r="V37" s="61">
        <v>0.20687048705536443</v>
      </c>
    </row>
    <row r="38" spans="1:22" s="22" customFormat="1" ht="15" customHeight="1">
      <c r="A38" s="23"/>
      <c r="B38" s="56"/>
      <c r="C38" s="45"/>
      <c r="D38" s="57" t="s">
        <v>47</v>
      </c>
      <c r="E38" s="57"/>
      <c r="F38" s="57"/>
      <c r="G38" s="57"/>
      <c r="H38" s="45"/>
      <c r="I38" s="58" t="s">
        <v>24</v>
      </c>
      <c r="J38" s="59">
        <v>0.44542390285435168</v>
      </c>
      <c r="K38" s="60">
        <v>0.60884234909008383</v>
      </c>
      <c r="L38" s="60">
        <v>2.2417259438084902</v>
      </c>
      <c r="M38" s="60">
        <v>6.0970792242910834</v>
      </c>
      <c r="N38" s="60">
        <v>7.9373284421793153</v>
      </c>
      <c r="O38" s="60">
        <v>26.95643854205521</v>
      </c>
      <c r="P38" s="60">
        <v>12.295496128355296</v>
      </c>
      <c r="Q38" s="61">
        <v>12.111072153088452</v>
      </c>
      <c r="R38" s="62">
        <v>17.728615954067457</v>
      </c>
      <c r="S38" s="60">
        <v>18.915402179297693</v>
      </c>
      <c r="T38" s="60">
        <v>19.700191652581871</v>
      </c>
      <c r="U38" s="60">
        <v>19.508074465225334</v>
      </c>
      <c r="V38" s="61">
        <v>19.437601623265646</v>
      </c>
    </row>
    <row r="39" spans="1:22" s="22" customFormat="1" ht="15" customHeight="1">
      <c r="A39" s="23"/>
      <c r="B39" s="56"/>
      <c r="C39" s="45"/>
      <c r="D39" s="57" t="s">
        <v>48</v>
      </c>
      <c r="E39" s="57"/>
      <c r="F39" s="57"/>
      <c r="G39" s="57"/>
      <c r="H39" s="45"/>
      <c r="I39" s="58" t="s">
        <v>24</v>
      </c>
      <c r="J39" s="59">
        <v>1.7566161060108052</v>
      </c>
      <c r="K39" s="60">
        <v>1.0916240079507851</v>
      </c>
      <c r="L39" s="60">
        <v>4.1708605363759474</v>
      </c>
      <c r="M39" s="60">
        <v>4.5763405845656475</v>
      </c>
      <c r="N39" s="60">
        <v>3.5621549141072979</v>
      </c>
      <c r="O39" s="60">
        <v>4.8311872647016427</v>
      </c>
      <c r="P39" s="60">
        <v>2.2073456802700502</v>
      </c>
      <c r="Q39" s="61">
        <v>0.24051878168696028</v>
      </c>
      <c r="R39" s="62">
        <v>14.71485837644175</v>
      </c>
      <c r="S39" s="60">
        <v>19.526407233721542</v>
      </c>
      <c r="T39" s="60">
        <v>23.220677021124114</v>
      </c>
      <c r="U39" s="60">
        <v>23.045665309191421</v>
      </c>
      <c r="V39" s="61">
        <v>23.078412775459295</v>
      </c>
    </row>
    <row r="40" spans="1:22" s="22" customFormat="1" ht="15" customHeight="1">
      <c r="A40" s="23"/>
      <c r="B40" s="56"/>
      <c r="C40" s="45"/>
      <c r="D40" s="57" t="s">
        <v>49</v>
      </c>
      <c r="E40" s="57"/>
      <c r="F40" s="57"/>
      <c r="G40" s="57"/>
      <c r="H40" s="45"/>
      <c r="I40" s="58" t="s">
        <v>24</v>
      </c>
      <c r="J40" s="59">
        <v>7.7014963177221176</v>
      </c>
      <c r="K40" s="60">
        <v>9.6331462337988114</v>
      </c>
      <c r="L40" s="60">
        <v>11.857704808533315</v>
      </c>
      <c r="M40" s="60">
        <v>8.7535817134193366</v>
      </c>
      <c r="N40" s="60">
        <v>9.259148477086601</v>
      </c>
      <c r="O40" s="60">
        <v>16.38603572859331</v>
      </c>
      <c r="P40" s="60">
        <v>23.383832247465975</v>
      </c>
      <c r="Q40" s="61">
        <v>33.394063914572087</v>
      </c>
      <c r="R40" s="62">
        <v>13.809055218432052</v>
      </c>
      <c r="S40" s="60">
        <v>13.533917567321783</v>
      </c>
      <c r="T40" s="60">
        <v>13.342374827226958</v>
      </c>
      <c r="U40" s="60">
        <v>13.295560286566113</v>
      </c>
      <c r="V40" s="61">
        <v>13.251095334940414</v>
      </c>
    </row>
    <row r="41" spans="1:22" s="22" customFormat="1" ht="15" customHeight="1">
      <c r="A41" s="23"/>
      <c r="B41" s="56"/>
      <c r="C41" s="45"/>
      <c r="D41" s="57" t="s">
        <v>50</v>
      </c>
      <c r="E41" s="57"/>
      <c r="F41" s="57"/>
      <c r="G41" s="57"/>
      <c r="H41" s="45"/>
      <c r="I41" s="58" t="s">
        <v>24</v>
      </c>
      <c r="J41" s="59">
        <v>8.598378682929317</v>
      </c>
      <c r="K41" s="60">
        <v>10.2465882331743</v>
      </c>
      <c r="L41" s="60">
        <v>15.100673519555016</v>
      </c>
      <c r="M41" s="60">
        <v>17.633259180886622</v>
      </c>
      <c r="N41" s="60">
        <v>18.077934723957522</v>
      </c>
      <c r="O41" s="60">
        <v>19.109823844871038</v>
      </c>
      <c r="P41" s="60">
        <v>19.109823844871038</v>
      </c>
      <c r="Q41" s="61">
        <v>19.109823844871038</v>
      </c>
      <c r="R41" s="62">
        <v>19.150139450800623</v>
      </c>
      <c r="S41" s="60">
        <v>18.459064427534873</v>
      </c>
      <c r="T41" s="60">
        <v>17.90831151281705</v>
      </c>
      <c r="U41" s="60">
        <v>17.57925796063428</v>
      </c>
      <c r="V41" s="61">
        <v>17.262004126504348</v>
      </c>
    </row>
    <row r="42" spans="1:22" s="81" customFormat="1" ht="15" customHeight="1">
      <c r="A42" s="72"/>
      <c r="B42" s="73"/>
      <c r="C42" s="74" t="s">
        <v>51</v>
      </c>
      <c r="D42" s="66"/>
      <c r="E42" s="66"/>
      <c r="F42" s="66"/>
      <c r="G42" s="74"/>
      <c r="H42" s="75"/>
      <c r="I42" s="76" t="s">
        <v>24</v>
      </c>
      <c r="J42" s="77">
        <v>101.79741684128865</v>
      </c>
      <c r="K42" s="78">
        <v>101.18800355824811</v>
      </c>
      <c r="L42" s="78">
        <v>120.56525785509153</v>
      </c>
      <c r="M42" s="78">
        <v>129.69459352322141</v>
      </c>
      <c r="N42" s="78">
        <v>123.50321469618274</v>
      </c>
      <c r="O42" s="78">
        <v>153.73577757256339</v>
      </c>
      <c r="P42" s="78">
        <v>176.58851161033644</v>
      </c>
      <c r="Q42" s="79">
        <v>186.67389320344876</v>
      </c>
      <c r="R42" s="80">
        <v>159.37242912615679</v>
      </c>
      <c r="S42" s="78">
        <v>161.1370488998117</v>
      </c>
      <c r="T42" s="78">
        <v>162.63298556287285</v>
      </c>
      <c r="U42" s="78">
        <v>161.55760978953697</v>
      </c>
      <c r="V42" s="79">
        <v>160.81152630847936</v>
      </c>
    </row>
    <row r="43" spans="1:22" s="81" customFormat="1" ht="15" customHeight="1">
      <c r="A43" s="72"/>
      <c r="B43" s="73"/>
      <c r="C43" s="74"/>
      <c r="D43" s="66"/>
      <c r="E43" s="66"/>
      <c r="F43" s="66"/>
      <c r="G43" s="74"/>
      <c r="H43" s="75"/>
      <c r="I43" s="90"/>
      <c r="J43" s="91"/>
      <c r="K43" s="90"/>
      <c r="L43" s="90"/>
      <c r="M43" s="90"/>
      <c r="N43" s="90"/>
      <c r="O43" s="90"/>
      <c r="P43" s="90"/>
      <c r="Q43" s="92"/>
      <c r="R43" s="90"/>
      <c r="S43" s="90"/>
      <c r="T43" s="90"/>
      <c r="U43" s="90"/>
      <c r="V43" s="92"/>
    </row>
    <row r="44" spans="1:22" s="81" customFormat="1" ht="15" customHeight="1" thickBot="1">
      <c r="A44" s="72"/>
      <c r="B44" s="82" t="s">
        <v>5</v>
      </c>
      <c r="C44" s="83"/>
      <c r="D44" s="68"/>
      <c r="E44" s="68"/>
      <c r="F44" s="68"/>
      <c r="G44" s="83"/>
      <c r="H44" s="84"/>
      <c r="I44" s="85" t="s">
        <v>24</v>
      </c>
      <c r="J44" s="86">
        <v>264.58510676845577</v>
      </c>
      <c r="K44" s="87">
        <v>243.11572448449107</v>
      </c>
      <c r="L44" s="87">
        <v>260.37988056421125</v>
      </c>
      <c r="M44" s="87">
        <v>274.59046503592833</v>
      </c>
      <c r="N44" s="87">
        <v>273.54608346002624</v>
      </c>
      <c r="O44" s="87">
        <v>301.05824925605555</v>
      </c>
      <c r="P44" s="87">
        <v>344.97166425708087</v>
      </c>
      <c r="Q44" s="88">
        <v>338.33584036110534</v>
      </c>
      <c r="R44" s="89">
        <v>317.28280778402029</v>
      </c>
      <c r="S44" s="87">
        <v>320.34136102915181</v>
      </c>
      <c r="T44" s="87">
        <v>320.67528866252667</v>
      </c>
      <c r="U44" s="87">
        <v>309.34861339991744</v>
      </c>
      <c r="V44" s="88">
        <v>301.112692724449</v>
      </c>
    </row>
  </sheetData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0605-A558-4FC9-9ECF-76275F9B0A4A}">
  <sheetPr>
    <tabColor theme="6"/>
    <pageSetUpPr fitToPage="1"/>
  </sheetPr>
  <dimension ref="A1:BE44"/>
  <sheetViews>
    <sheetView showGridLines="0" zoomScale="70" zoomScaleNormal="70" workbookViewId="0">
      <selection activeCell="J47" sqref="J47"/>
    </sheetView>
  </sheetViews>
  <sheetFormatPr defaultColWidth="14.5703125" defaultRowHeight="12.75"/>
  <cols>
    <col min="1" max="1" width="14.5703125" style="69" customWidth="1"/>
    <col min="2" max="6" width="5.28515625" style="70" customWidth="1"/>
    <col min="7" max="7" width="32" style="69" customWidth="1"/>
    <col min="8" max="8" width="19.140625" style="69" customWidth="1"/>
    <col min="9" max="9" width="19.140625" style="71" customWidth="1"/>
    <col min="10" max="33" width="19.140625" style="69" customWidth="1"/>
    <col min="34" max="34" width="19.140625" style="71" customWidth="1"/>
    <col min="35" max="47" width="19.140625" style="69" customWidth="1"/>
    <col min="48" max="48" width="14.5703125" style="71"/>
    <col min="49" max="16384" width="14.5703125" style="69"/>
  </cols>
  <sheetData>
    <row r="1" spans="1:57" s="2" customFormat="1" ht="25.5" customHeight="1">
      <c r="A1" s="1" t="s">
        <v>0</v>
      </c>
      <c r="E1" s="3"/>
      <c r="H1" s="4" t="s">
        <v>1</v>
      </c>
      <c r="J1" s="3"/>
    </row>
    <row r="2" spans="1:57" s="2" customFormat="1" ht="25.5" customHeight="1">
      <c r="A2" s="5" t="s">
        <v>53</v>
      </c>
      <c r="B2" s="6"/>
      <c r="D2" s="7"/>
      <c r="E2" s="3"/>
    </row>
    <row r="3" spans="1:57" s="9" customFormat="1" ht="25.5" customHeight="1" thickBot="1">
      <c r="A3" s="8" t="s">
        <v>8</v>
      </c>
      <c r="D3" s="10"/>
      <c r="E3" s="11"/>
    </row>
    <row r="4" spans="1:57" s="12" customFormat="1" ht="25.5" customHeight="1">
      <c r="B4" s="13" t="s">
        <v>2</v>
      </c>
      <c r="C4" s="13"/>
      <c r="D4" s="13"/>
      <c r="E4" s="13"/>
      <c r="F4" s="13"/>
      <c r="G4" s="14"/>
      <c r="H4" s="15"/>
      <c r="I4" s="16"/>
      <c r="J4" s="17"/>
      <c r="K4" s="17"/>
      <c r="L4" s="17"/>
      <c r="M4" s="17"/>
      <c r="N4" s="17"/>
      <c r="O4" s="17"/>
      <c r="P4" s="17"/>
      <c r="Q4" s="17"/>
      <c r="R4" s="15"/>
      <c r="S4" s="15"/>
      <c r="T4" s="15"/>
      <c r="U4" s="15"/>
      <c r="V4" s="15"/>
      <c r="W4" s="17"/>
      <c r="X4" s="17"/>
      <c r="Y4" s="17"/>
      <c r="Z4" s="17"/>
      <c r="AA4" s="17"/>
      <c r="AB4" s="15"/>
      <c r="AC4" s="15"/>
      <c r="AD4" s="15"/>
      <c r="AE4" s="15"/>
      <c r="AF4" s="15"/>
      <c r="AG4" s="15"/>
      <c r="AH4" s="16"/>
      <c r="AI4" s="17"/>
      <c r="AJ4" s="17"/>
      <c r="AK4" s="17"/>
      <c r="AL4" s="17"/>
      <c r="AM4" s="17"/>
      <c r="AN4" s="17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7"/>
      <c r="AZ4" s="15"/>
      <c r="BA4" s="15"/>
      <c r="BB4" s="15"/>
      <c r="BC4" s="15"/>
      <c r="BD4" s="15"/>
      <c r="BE4" s="15"/>
    </row>
    <row r="5" spans="1:57" s="12" customFormat="1" ht="25.5" customHeight="1">
      <c r="B5" s="18" t="s">
        <v>3</v>
      </c>
      <c r="C5" s="18"/>
      <c r="E5" s="19"/>
      <c r="F5" s="18" t="s">
        <v>4</v>
      </c>
      <c r="G5" s="18"/>
      <c r="H5" s="18"/>
      <c r="I5" s="16"/>
      <c r="J5" s="17"/>
      <c r="K5" s="17"/>
      <c r="L5" s="17"/>
      <c r="M5" s="17"/>
      <c r="N5" s="17"/>
      <c r="O5" s="17"/>
      <c r="P5" s="17"/>
      <c r="Q5" s="17"/>
      <c r="R5" s="15"/>
      <c r="S5" s="15"/>
      <c r="T5" s="15"/>
      <c r="U5" s="15"/>
      <c r="V5" s="15"/>
      <c r="W5" s="17"/>
      <c r="X5" s="17"/>
      <c r="Y5" s="17"/>
      <c r="Z5" s="17"/>
      <c r="AA5" s="17"/>
      <c r="AB5" s="15"/>
      <c r="AC5" s="15"/>
      <c r="AD5" s="15"/>
      <c r="AE5" s="15"/>
      <c r="AF5" s="15"/>
      <c r="AG5" s="15"/>
      <c r="AH5" s="16"/>
      <c r="AI5" s="17"/>
      <c r="AJ5" s="17"/>
      <c r="AK5" s="17"/>
      <c r="AL5" s="17"/>
      <c r="AM5" s="17"/>
      <c r="AN5" s="17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7"/>
      <c r="AZ5" s="15"/>
      <c r="BA5" s="15"/>
      <c r="BB5" s="15"/>
      <c r="BC5" s="15"/>
      <c r="BD5" s="15"/>
      <c r="BE5" s="15"/>
    </row>
    <row r="6" spans="1:57" s="12" customFormat="1" ht="15" customHeight="1">
      <c r="B6" s="18"/>
      <c r="C6" s="18"/>
      <c r="D6" s="18"/>
      <c r="E6" s="18"/>
      <c r="F6" s="18"/>
      <c r="G6" s="18"/>
      <c r="H6" s="18"/>
      <c r="I6" s="16"/>
      <c r="J6" s="17"/>
      <c r="K6" s="17"/>
      <c r="L6" s="17"/>
      <c r="M6" s="17"/>
      <c r="N6" s="17"/>
      <c r="O6" s="17"/>
      <c r="P6" s="17"/>
      <c r="Q6" s="17"/>
      <c r="R6" s="15"/>
      <c r="S6" s="15"/>
      <c r="T6" s="15"/>
      <c r="U6" s="15"/>
      <c r="V6" s="15"/>
      <c r="W6" s="17"/>
      <c r="X6" s="17"/>
      <c r="Y6" s="17"/>
      <c r="Z6" s="17"/>
      <c r="AA6" s="17"/>
      <c r="AB6" s="15"/>
      <c r="AC6" s="15"/>
      <c r="AD6" s="15"/>
      <c r="AE6" s="15"/>
      <c r="AF6" s="15"/>
      <c r="AG6" s="15"/>
      <c r="AH6" s="16"/>
      <c r="AI6" s="17"/>
      <c r="AJ6" s="17"/>
      <c r="AK6" s="17"/>
      <c r="AL6" s="17"/>
      <c r="AM6" s="17"/>
      <c r="AN6" s="17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7"/>
      <c r="AZ6" s="15"/>
      <c r="BA6" s="15"/>
      <c r="BB6" s="15"/>
      <c r="BC6" s="15"/>
      <c r="BD6" s="15"/>
      <c r="BE6" s="15"/>
    </row>
    <row r="7" spans="1:57" s="23" customFormat="1" ht="15" customHeight="1" thickBot="1">
      <c r="A7" s="12"/>
      <c r="B7" s="18"/>
      <c r="C7" s="18"/>
      <c r="D7" s="18"/>
      <c r="E7" s="18"/>
      <c r="F7" s="18"/>
      <c r="G7" s="18"/>
      <c r="H7" s="18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0"/>
      <c r="AW7" s="22"/>
      <c r="AX7" s="22"/>
      <c r="AY7" s="22"/>
      <c r="AZ7" s="22"/>
      <c r="BA7" s="22"/>
      <c r="BB7" s="22"/>
      <c r="BC7" s="22"/>
      <c r="BD7" s="22"/>
      <c r="BE7" s="22"/>
    </row>
    <row r="8" spans="1:57" s="31" customFormat="1" ht="30" customHeight="1" thickBot="1">
      <c r="A8" s="12"/>
      <c r="B8" s="24" t="s">
        <v>5</v>
      </c>
      <c r="C8" s="25"/>
      <c r="D8" s="25"/>
      <c r="E8" s="25"/>
      <c r="F8" s="25"/>
      <c r="G8" s="26"/>
      <c r="H8" s="27"/>
      <c r="I8" s="28" t="s">
        <v>6</v>
      </c>
      <c r="J8" s="29"/>
      <c r="K8" s="29"/>
      <c r="L8" s="29"/>
      <c r="M8" s="29"/>
      <c r="N8" s="29"/>
      <c r="O8" s="29"/>
      <c r="P8" s="29"/>
      <c r="Q8" s="29"/>
      <c r="R8" s="28"/>
      <c r="S8" s="28"/>
      <c r="T8" s="28"/>
      <c r="U8" s="28"/>
      <c r="V8" s="30"/>
    </row>
    <row r="9" spans="1:57" s="43" customFormat="1" ht="30" customHeight="1">
      <c r="A9" s="23"/>
      <c r="B9" s="32"/>
      <c r="C9" s="33"/>
      <c r="D9" s="33"/>
      <c r="E9" s="33"/>
      <c r="F9" s="33"/>
      <c r="G9" s="34"/>
      <c r="H9" s="35"/>
      <c r="I9" s="36"/>
      <c r="J9" s="37" t="s">
        <v>7</v>
      </c>
      <c r="K9" s="38"/>
      <c r="L9" s="38"/>
      <c r="M9" s="38"/>
      <c r="N9" s="38"/>
      <c r="O9" s="38"/>
      <c r="P9" s="38"/>
      <c r="Q9" s="39"/>
      <c r="R9" s="40" t="s">
        <v>8</v>
      </c>
      <c r="S9" s="41"/>
      <c r="T9" s="41"/>
      <c r="U9" s="41"/>
      <c r="V9" s="42"/>
    </row>
    <row r="10" spans="1:57" s="22" customFormat="1" ht="15" customHeight="1">
      <c r="A10" s="23"/>
      <c r="B10" s="44"/>
      <c r="C10" s="45"/>
      <c r="D10" s="46"/>
      <c r="E10" s="46"/>
      <c r="F10" s="46"/>
      <c r="G10" s="34"/>
      <c r="H10" s="36"/>
      <c r="I10" s="47" t="s">
        <v>9</v>
      </c>
      <c r="J10" s="48" t="s">
        <v>10</v>
      </c>
      <c r="K10" s="49" t="s">
        <v>11</v>
      </c>
      <c r="L10" s="49" t="s">
        <v>12</v>
      </c>
      <c r="M10" s="49" t="s">
        <v>13</v>
      </c>
      <c r="N10" s="49" t="s">
        <v>14</v>
      </c>
      <c r="O10" s="49" t="s">
        <v>4</v>
      </c>
      <c r="P10" s="49" t="s">
        <v>15</v>
      </c>
      <c r="Q10" s="50" t="s">
        <v>16</v>
      </c>
      <c r="R10" s="51" t="s">
        <v>17</v>
      </c>
      <c r="S10" s="52" t="s">
        <v>18</v>
      </c>
      <c r="T10" s="52" t="s">
        <v>19</v>
      </c>
      <c r="U10" s="52" t="s">
        <v>20</v>
      </c>
      <c r="V10" s="53" t="s">
        <v>21</v>
      </c>
    </row>
    <row r="11" spans="1:57" s="22" customFormat="1" ht="15" customHeight="1">
      <c r="A11" s="23"/>
      <c r="B11" s="44"/>
      <c r="C11" s="46" t="s">
        <v>22</v>
      </c>
      <c r="D11" s="46"/>
      <c r="E11" s="46"/>
      <c r="F11" s="46"/>
      <c r="G11" s="34"/>
      <c r="H11" s="36"/>
      <c r="I11" s="15"/>
      <c r="J11" s="54"/>
      <c r="K11" s="15"/>
      <c r="L11" s="15"/>
      <c r="M11" s="15"/>
      <c r="N11" s="15"/>
      <c r="O11" s="15"/>
      <c r="P11" s="15"/>
      <c r="Q11" s="55"/>
      <c r="R11" s="15"/>
      <c r="S11" s="15"/>
      <c r="T11" s="15"/>
      <c r="U11" s="15"/>
      <c r="V11" s="55"/>
    </row>
    <row r="12" spans="1:57" s="22" customFormat="1" ht="15" customHeight="1">
      <c r="A12" s="23"/>
      <c r="B12" s="56"/>
      <c r="C12" s="45"/>
      <c r="D12" s="57" t="s">
        <v>23</v>
      </c>
      <c r="E12" s="57"/>
      <c r="F12" s="57"/>
      <c r="G12" s="57"/>
      <c r="H12" s="45"/>
      <c r="I12" s="58" t="s">
        <v>24</v>
      </c>
      <c r="J12" s="59">
        <v>31.201645729099219</v>
      </c>
      <c r="K12" s="60">
        <v>57.746526497713155</v>
      </c>
      <c r="L12" s="60">
        <v>22.733609555847195</v>
      </c>
      <c r="M12" s="60">
        <v>22.013047099736983</v>
      </c>
      <c r="N12" s="60">
        <v>20.914929982386102</v>
      </c>
      <c r="O12" s="60">
        <v>20.479163424402898</v>
      </c>
      <c r="P12" s="60">
        <v>19.165786525532621</v>
      </c>
      <c r="Q12" s="61">
        <v>18.026870302452789</v>
      </c>
      <c r="R12" s="62">
        <v>21.596479677647267</v>
      </c>
      <c r="S12" s="60">
        <v>21.29729299735866</v>
      </c>
      <c r="T12" s="60">
        <v>20.783069645673997</v>
      </c>
      <c r="U12" s="60">
        <v>19.906038447132641</v>
      </c>
      <c r="V12" s="61">
        <v>19.777359243609414</v>
      </c>
    </row>
    <row r="13" spans="1:57" s="22" customFormat="1" ht="15" customHeight="1">
      <c r="A13" s="23"/>
      <c r="B13" s="56"/>
      <c r="C13" s="45"/>
      <c r="D13" s="57" t="s">
        <v>25</v>
      </c>
      <c r="E13" s="57"/>
      <c r="F13" s="57"/>
      <c r="G13" s="57"/>
      <c r="H13" s="45"/>
      <c r="I13" s="58" t="s">
        <v>24</v>
      </c>
      <c r="J13" s="59">
        <v>14.699247965105888</v>
      </c>
      <c r="K13" s="60">
        <v>14.160033187647985</v>
      </c>
      <c r="L13" s="60">
        <v>14.066094255073002</v>
      </c>
      <c r="M13" s="60">
        <v>12.265055097871453</v>
      </c>
      <c r="N13" s="60">
        <v>13.135642724852826</v>
      </c>
      <c r="O13" s="60">
        <v>11.629407547385881</v>
      </c>
      <c r="P13" s="60">
        <v>10.911372675272302</v>
      </c>
      <c r="Q13" s="61">
        <v>10.198512113281454</v>
      </c>
      <c r="R13" s="62">
        <v>11.398049795335387</v>
      </c>
      <c r="S13" s="60">
        <v>11.580387583704177</v>
      </c>
      <c r="T13" s="60">
        <v>11.365742631765585</v>
      </c>
      <c r="U13" s="60">
        <v>10.822601128549728</v>
      </c>
      <c r="V13" s="61">
        <v>10.874521040865952</v>
      </c>
    </row>
    <row r="14" spans="1:57" s="22" customFormat="1" ht="15" customHeight="1">
      <c r="A14" s="23"/>
      <c r="B14" s="56"/>
      <c r="C14" s="45"/>
      <c r="D14" s="57" t="s">
        <v>26</v>
      </c>
      <c r="E14" s="57"/>
      <c r="F14" s="57"/>
      <c r="G14" s="57"/>
      <c r="H14" s="45"/>
      <c r="I14" s="58" t="s">
        <v>24</v>
      </c>
      <c r="J14" s="59">
        <v>15.361001108317149</v>
      </c>
      <c r="K14" s="60">
        <v>16.623434085087084</v>
      </c>
      <c r="L14" s="60">
        <v>15.003467309995688</v>
      </c>
      <c r="M14" s="60">
        <v>18.319461732051671</v>
      </c>
      <c r="N14" s="60">
        <v>18.368649884097248</v>
      </c>
      <c r="O14" s="60">
        <v>17.518286576354953</v>
      </c>
      <c r="P14" s="60">
        <v>17.050962907954027</v>
      </c>
      <c r="Q14" s="61">
        <v>16.492463161850964</v>
      </c>
      <c r="R14" s="62">
        <v>15.335252042297853</v>
      </c>
      <c r="S14" s="60">
        <v>14.751740638833025</v>
      </c>
      <c r="T14" s="60">
        <v>14.081224741719344</v>
      </c>
      <c r="U14" s="60">
        <v>13.537562217961867</v>
      </c>
      <c r="V14" s="61">
        <v>12.950579847722178</v>
      </c>
    </row>
    <row r="15" spans="1:57" s="22" customFormat="1" ht="15" customHeight="1">
      <c r="A15" s="23"/>
      <c r="B15" s="56"/>
      <c r="C15" s="45"/>
      <c r="D15" s="57" t="s">
        <v>27</v>
      </c>
      <c r="E15" s="57"/>
      <c r="F15" s="57"/>
      <c r="G15" s="57"/>
      <c r="H15" s="45"/>
      <c r="I15" s="58" t="s">
        <v>24</v>
      </c>
      <c r="J15" s="59">
        <v>15.270966667063918</v>
      </c>
      <c r="K15" s="60">
        <v>14.978466431660713</v>
      </c>
      <c r="L15" s="60">
        <v>19.833548787519543</v>
      </c>
      <c r="M15" s="60">
        <v>19.029237984529274</v>
      </c>
      <c r="N15" s="60">
        <v>18.940876320857814</v>
      </c>
      <c r="O15" s="60">
        <v>20.508762716719289</v>
      </c>
      <c r="P15" s="60">
        <v>20.498386151248532</v>
      </c>
      <c r="Q15" s="61">
        <v>16.266370434484507</v>
      </c>
      <c r="R15" s="62">
        <v>21.839516574201049</v>
      </c>
      <c r="S15" s="60">
        <v>20.709711013868898</v>
      </c>
      <c r="T15" s="60">
        <v>20.207114539867945</v>
      </c>
      <c r="U15" s="60">
        <v>17.443181963913368</v>
      </c>
      <c r="V15" s="61">
        <v>18.553955394739656</v>
      </c>
    </row>
    <row r="16" spans="1:57" s="22" customFormat="1" ht="15" customHeight="1">
      <c r="A16" s="23"/>
      <c r="B16" s="56"/>
      <c r="C16" s="45"/>
      <c r="D16" s="57" t="s">
        <v>28</v>
      </c>
      <c r="E16" s="57"/>
      <c r="F16" s="57"/>
      <c r="G16" s="57"/>
      <c r="H16" s="45"/>
      <c r="I16" s="58" t="s">
        <v>24</v>
      </c>
      <c r="J16" s="59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1">
        <v>0</v>
      </c>
      <c r="R16" s="62">
        <v>0</v>
      </c>
      <c r="S16" s="60">
        <v>0</v>
      </c>
      <c r="T16" s="60">
        <v>0</v>
      </c>
      <c r="U16" s="60">
        <v>0</v>
      </c>
      <c r="V16" s="61">
        <v>0</v>
      </c>
    </row>
    <row r="17" spans="1:22" s="22" customFormat="1" ht="15" customHeight="1">
      <c r="A17" s="23"/>
      <c r="B17" s="56"/>
      <c r="C17" s="45"/>
      <c r="D17" s="57" t="s">
        <v>29</v>
      </c>
      <c r="E17" s="57"/>
      <c r="F17" s="57"/>
      <c r="G17" s="57"/>
      <c r="H17" s="45"/>
      <c r="I17" s="58" t="s">
        <v>24</v>
      </c>
      <c r="J17" s="59">
        <v>7.6012808215262835</v>
      </c>
      <c r="K17" s="60">
        <v>9.2637789946108224</v>
      </c>
      <c r="L17" s="60">
        <v>7.3801546223866143</v>
      </c>
      <c r="M17" s="60">
        <v>5.8360058080813921</v>
      </c>
      <c r="N17" s="60">
        <v>5.4145306490063669</v>
      </c>
      <c r="O17" s="60">
        <v>5.4333512607655585</v>
      </c>
      <c r="P17" s="60">
        <v>6.7491883694516153</v>
      </c>
      <c r="Q17" s="61">
        <v>5.9230905366408431</v>
      </c>
      <c r="R17" s="62">
        <v>4.6980120782232122</v>
      </c>
      <c r="S17" s="60">
        <v>4.4483416901691104</v>
      </c>
      <c r="T17" s="60">
        <v>4.4872225198491122</v>
      </c>
      <c r="U17" s="60">
        <v>4.5038003346204034</v>
      </c>
      <c r="V17" s="61">
        <v>4.6039983802724578</v>
      </c>
    </row>
    <row r="18" spans="1:22" s="81" customFormat="1" ht="15" customHeight="1">
      <c r="A18" s="72"/>
      <c r="B18" s="73"/>
      <c r="C18" s="74" t="s">
        <v>30</v>
      </c>
      <c r="D18" s="66"/>
      <c r="E18" s="66"/>
      <c r="F18" s="66"/>
      <c r="G18" s="74"/>
      <c r="H18" s="75"/>
      <c r="I18" s="76" t="s">
        <v>24</v>
      </c>
      <c r="J18" s="77">
        <v>84.134142291112468</v>
      </c>
      <c r="K18" s="78">
        <v>112.77223919671977</v>
      </c>
      <c r="L18" s="78">
        <v>79.016874530822051</v>
      </c>
      <c r="M18" s="78">
        <v>77.462807722270767</v>
      </c>
      <c r="N18" s="78">
        <v>76.774629561200356</v>
      </c>
      <c r="O18" s="78">
        <v>75.568971525628584</v>
      </c>
      <c r="P18" s="78">
        <v>74.3756966294591</v>
      </c>
      <c r="Q18" s="79">
        <v>66.907306548710565</v>
      </c>
      <c r="R18" s="80">
        <v>74.867310167704773</v>
      </c>
      <c r="S18" s="78">
        <v>72.787473923933874</v>
      </c>
      <c r="T18" s="78">
        <v>70.924374078875985</v>
      </c>
      <c r="U18" s="78">
        <v>66.213184092178011</v>
      </c>
      <c r="V18" s="79">
        <v>66.760413907209667</v>
      </c>
    </row>
    <row r="19" spans="1:22" s="22" customFormat="1" ht="15" customHeight="1">
      <c r="A19" s="23"/>
      <c r="B19" s="63"/>
      <c r="C19" s="64"/>
      <c r="D19" s="65"/>
      <c r="E19" s="66"/>
      <c r="F19" s="66"/>
      <c r="G19" s="64"/>
      <c r="H19" s="67"/>
      <c r="I19" s="15"/>
      <c r="J19" s="54"/>
      <c r="K19" s="15"/>
      <c r="L19" s="15"/>
      <c r="M19" s="15"/>
      <c r="N19" s="15"/>
      <c r="O19" s="15"/>
      <c r="P19" s="15"/>
      <c r="Q19" s="55"/>
      <c r="R19" s="15"/>
      <c r="S19" s="15"/>
      <c r="T19" s="15"/>
      <c r="U19" s="15"/>
      <c r="V19" s="55"/>
    </row>
    <row r="20" spans="1:22" s="22" customFormat="1" ht="15" customHeight="1">
      <c r="A20" s="23"/>
      <c r="B20" s="44"/>
      <c r="C20" s="46" t="s">
        <v>31</v>
      </c>
      <c r="D20" s="46"/>
      <c r="E20" s="46"/>
      <c r="F20" s="46"/>
      <c r="G20" s="34"/>
      <c r="H20" s="36"/>
      <c r="I20" s="15"/>
      <c r="J20" s="54"/>
      <c r="K20" s="15"/>
      <c r="L20" s="15"/>
      <c r="M20" s="15"/>
      <c r="N20" s="15"/>
      <c r="O20" s="15"/>
      <c r="P20" s="15"/>
      <c r="Q20" s="55"/>
      <c r="R20" s="15"/>
      <c r="S20" s="15"/>
      <c r="T20" s="15"/>
      <c r="U20" s="15"/>
      <c r="V20" s="55"/>
    </row>
    <row r="21" spans="1:22" s="22" customFormat="1" ht="15" customHeight="1">
      <c r="A21" s="23"/>
      <c r="B21" s="56"/>
      <c r="C21" s="45"/>
      <c r="D21" s="57" t="s">
        <v>32</v>
      </c>
      <c r="E21" s="57"/>
      <c r="F21" s="57"/>
      <c r="G21" s="57"/>
      <c r="H21" s="45"/>
      <c r="I21" s="58" t="s">
        <v>24</v>
      </c>
      <c r="J21" s="59">
        <v>32.27909287361868</v>
      </c>
      <c r="K21" s="60">
        <v>32.317357482552829</v>
      </c>
      <c r="L21" s="60">
        <v>30.451836132917094</v>
      </c>
      <c r="M21" s="60">
        <v>29.582675094298285</v>
      </c>
      <c r="N21" s="60">
        <v>24.095115738526179</v>
      </c>
      <c r="O21" s="60">
        <v>23.260181116819851</v>
      </c>
      <c r="P21" s="60">
        <v>23.560036310529171</v>
      </c>
      <c r="Q21" s="61">
        <v>21.253597621608662</v>
      </c>
      <c r="R21" s="62">
        <v>21.718662429320887</v>
      </c>
      <c r="S21" s="60">
        <v>21.558883509410695</v>
      </c>
      <c r="T21" s="60">
        <v>21.692388852965596</v>
      </c>
      <c r="U21" s="60">
        <v>21.946403315754928</v>
      </c>
      <c r="V21" s="61">
        <v>21.749156854005445</v>
      </c>
    </row>
    <row r="22" spans="1:22" s="22" customFormat="1" ht="15" customHeight="1">
      <c r="A22" s="23"/>
      <c r="B22" s="56"/>
      <c r="C22" s="45"/>
      <c r="D22" s="57" t="s">
        <v>33</v>
      </c>
      <c r="E22" s="57"/>
      <c r="F22" s="57"/>
      <c r="G22" s="57"/>
      <c r="H22" s="45"/>
      <c r="I22" s="58" t="s">
        <v>24</v>
      </c>
      <c r="J22" s="59">
        <v>1.5191100956716725</v>
      </c>
      <c r="K22" s="60">
        <v>2.0062421967850126</v>
      </c>
      <c r="L22" s="60">
        <v>3.6016472214935975</v>
      </c>
      <c r="M22" s="60">
        <v>4.9229745733835895</v>
      </c>
      <c r="N22" s="60">
        <v>5.463576745866157</v>
      </c>
      <c r="O22" s="60">
        <v>3.1326603929729697</v>
      </c>
      <c r="P22" s="60">
        <v>3.7354108284890941</v>
      </c>
      <c r="Q22" s="61">
        <v>3.4045637297439368</v>
      </c>
      <c r="R22" s="62">
        <v>4.0010039838683857</v>
      </c>
      <c r="S22" s="60">
        <v>3.5278780414137927</v>
      </c>
      <c r="T22" s="60">
        <v>4.1140306458131803</v>
      </c>
      <c r="U22" s="60">
        <v>3.6466477865146372</v>
      </c>
      <c r="V22" s="61">
        <v>4.2339500346838692</v>
      </c>
    </row>
    <row r="23" spans="1:22" s="81" customFormat="1" ht="15" customHeight="1">
      <c r="A23" s="72"/>
      <c r="B23" s="73"/>
      <c r="C23" s="74" t="s">
        <v>34</v>
      </c>
      <c r="D23" s="66"/>
      <c r="E23" s="66"/>
      <c r="F23" s="66"/>
      <c r="G23" s="74"/>
      <c r="H23" s="75"/>
      <c r="I23" s="76" t="s">
        <v>24</v>
      </c>
      <c r="J23" s="77">
        <v>33.798202969290351</v>
      </c>
      <c r="K23" s="78">
        <v>34.323599679337839</v>
      </c>
      <c r="L23" s="78">
        <v>34.053483354410695</v>
      </c>
      <c r="M23" s="78">
        <v>34.505649667681872</v>
      </c>
      <c r="N23" s="78">
        <v>29.558692484392335</v>
      </c>
      <c r="O23" s="78">
        <v>26.39284150979282</v>
      </c>
      <c r="P23" s="78">
        <v>27.295447139018265</v>
      </c>
      <c r="Q23" s="79">
        <v>24.6581613513526</v>
      </c>
      <c r="R23" s="80">
        <v>25.719666413189273</v>
      </c>
      <c r="S23" s="78">
        <v>25.086761550824487</v>
      </c>
      <c r="T23" s="78">
        <v>25.806419498778777</v>
      </c>
      <c r="U23" s="78">
        <v>25.593051102269566</v>
      </c>
      <c r="V23" s="79">
        <v>25.983106888689314</v>
      </c>
    </row>
    <row r="24" spans="1:22" s="22" customFormat="1" ht="15" customHeight="1">
      <c r="A24" s="23"/>
      <c r="B24" s="63"/>
      <c r="C24" s="64"/>
      <c r="D24" s="65"/>
      <c r="E24" s="66"/>
      <c r="F24" s="66"/>
      <c r="G24" s="64"/>
      <c r="H24" s="67"/>
      <c r="I24" s="15"/>
      <c r="J24" s="54"/>
      <c r="K24" s="15"/>
      <c r="L24" s="15"/>
      <c r="M24" s="15"/>
      <c r="N24" s="15"/>
      <c r="O24" s="15"/>
      <c r="P24" s="15"/>
      <c r="Q24" s="55"/>
      <c r="R24" s="15"/>
      <c r="S24" s="15"/>
      <c r="T24" s="15"/>
      <c r="U24" s="15"/>
      <c r="V24" s="55"/>
    </row>
    <row r="25" spans="1:22" s="22" customFormat="1" ht="15" customHeight="1">
      <c r="A25" s="23"/>
      <c r="B25" s="44"/>
      <c r="C25" s="46" t="s">
        <v>35</v>
      </c>
      <c r="D25" s="46"/>
      <c r="E25" s="46"/>
      <c r="F25" s="46"/>
      <c r="G25" s="34"/>
      <c r="H25" s="36"/>
      <c r="I25" s="15"/>
      <c r="J25" s="54"/>
      <c r="K25" s="15"/>
      <c r="L25" s="15"/>
      <c r="M25" s="15"/>
      <c r="N25" s="15"/>
      <c r="O25" s="15"/>
      <c r="P25" s="15"/>
      <c r="Q25" s="55"/>
      <c r="R25" s="15"/>
      <c r="S25" s="15"/>
      <c r="T25" s="15"/>
      <c r="U25" s="15"/>
      <c r="V25" s="55"/>
    </row>
    <row r="26" spans="1:22" s="22" customFormat="1" ht="15" customHeight="1">
      <c r="A26" s="23"/>
      <c r="B26" s="56"/>
      <c r="C26" s="45"/>
      <c r="D26" s="57" t="s">
        <v>36</v>
      </c>
      <c r="E26" s="57"/>
      <c r="F26" s="57"/>
      <c r="G26" s="57"/>
      <c r="H26" s="45"/>
      <c r="I26" s="58" t="s">
        <v>24</v>
      </c>
      <c r="J26" s="59">
        <v>5.6816758389666546</v>
      </c>
      <c r="K26" s="60">
        <v>5.7363893923372462</v>
      </c>
      <c r="L26" s="60">
        <v>7.258046542603255</v>
      </c>
      <c r="M26" s="60">
        <v>3.1442820214154734</v>
      </c>
      <c r="N26" s="60">
        <v>4.5684713683477698</v>
      </c>
      <c r="O26" s="60">
        <v>7.4287921885814701</v>
      </c>
      <c r="P26" s="60">
        <v>14.332498570874179</v>
      </c>
      <c r="Q26" s="61">
        <v>13.109567591672274</v>
      </c>
      <c r="R26" s="62">
        <v>8.8307272997607154</v>
      </c>
      <c r="S26" s="60">
        <v>16.208031930412758</v>
      </c>
      <c r="T26" s="60">
        <v>12.432533042494253</v>
      </c>
      <c r="U26" s="60">
        <v>9.5752607727666756</v>
      </c>
      <c r="V26" s="61">
        <v>3.5421168007412129</v>
      </c>
    </row>
    <row r="27" spans="1:22" s="22" customFormat="1" ht="15" customHeight="1">
      <c r="A27" s="23"/>
      <c r="B27" s="56"/>
      <c r="C27" s="45"/>
      <c r="D27" s="57" t="s">
        <v>37</v>
      </c>
      <c r="E27" s="57"/>
      <c r="F27" s="57"/>
      <c r="G27" s="57"/>
      <c r="H27" s="45"/>
      <c r="I27" s="58" t="s">
        <v>24</v>
      </c>
      <c r="J27" s="59">
        <v>6.5299560106495402</v>
      </c>
      <c r="K27" s="60">
        <v>7.3443992333927026</v>
      </c>
      <c r="L27" s="60">
        <v>7.8405477839878532</v>
      </c>
      <c r="M27" s="60">
        <v>5.585393118126925</v>
      </c>
      <c r="N27" s="60">
        <v>7.9836559605005046</v>
      </c>
      <c r="O27" s="60">
        <v>7.029748169655246</v>
      </c>
      <c r="P27" s="60">
        <v>7.6140572045545074</v>
      </c>
      <c r="Q27" s="61">
        <v>7.7162356759105792</v>
      </c>
      <c r="R27" s="62">
        <v>4.6701311860738617</v>
      </c>
      <c r="S27" s="60">
        <v>4.6558348661164937</v>
      </c>
      <c r="T27" s="60">
        <v>4.6415385461591239</v>
      </c>
      <c r="U27" s="60">
        <v>4.6272422262017558</v>
      </c>
      <c r="V27" s="61">
        <v>4.6129459062443878</v>
      </c>
    </row>
    <row r="28" spans="1:22" s="22" customFormat="1" ht="15" customHeight="1">
      <c r="A28" s="23"/>
      <c r="B28" s="56"/>
      <c r="C28" s="45"/>
      <c r="D28" s="57" t="s">
        <v>38</v>
      </c>
      <c r="E28" s="57"/>
      <c r="F28" s="57"/>
      <c r="G28" s="57"/>
      <c r="H28" s="45"/>
      <c r="I28" s="58" t="s">
        <v>24</v>
      </c>
      <c r="J28" s="59">
        <v>1.9619893472611927</v>
      </c>
      <c r="K28" s="60">
        <v>0.15072678526436284</v>
      </c>
      <c r="L28" s="60">
        <v>-0.12195602105707282</v>
      </c>
      <c r="M28" s="60">
        <v>1.0388307320509198</v>
      </c>
      <c r="N28" s="60">
        <v>2.2662597085204759</v>
      </c>
      <c r="O28" s="60">
        <v>1.9485229218508611</v>
      </c>
      <c r="P28" s="60">
        <v>1.7765010918067727</v>
      </c>
      <c r="Q28" s="61">
        <v>1.4854396895343875</v>
      </c>
      <c r="R28" s="62">
        <v>1.8002985460806347</v>
      </c>
      <c r="S28" s="60">
        <v>1.7562675963045749</v>
      </c>
      <c r="T28" s="60">
        <v>1.7241407273490255</v>
      </c>
      <c r="U28" s="60">
        <v>0.82824724634742042</v>
      </c>
      <c r="V28" s="61">
        <v>0.82270491229294662</v>
      </c>
    </row>
    <row r="29" spans="1:22" s="22" customFormat="1" ht="15" customHeight="1">
      <c r="A29" s="23"/>
      <c r="B29" s="56"/>
      <c r="C29" s="45"/>
      <c r="D29" s="57" t="s">
        <v>39</v>
      </c>
      <c r="E29" s="57"/>
      <c r="F29" s="57"/>
      <c r="G29" s="57"/>
      <c r="H29" s="45"/>
      <c r="I29" s="58" t="s">
        <v>24</v>
      </c>
      <c r="J29" s="59">
        <v>2.2253165435326987</v>
      </c>
      <c r="K29" s="60">
        <v>1.3724180944981494</v>
      </c>
      <c r="L29" s="60">
        <v>0.56186279555459961</v>
      </c>
      <c r="M29" s="60">
        <v>1.053250350621195</v>
      </c>
      <c r="N29" s="60">
        <v>1.4355555481323214</v>
      </c>
      <c r="O29" s="60">
        <v>2.6019520913553671</v>
      </c>
      <c r="P29" s="60">
        <v>2.8777024845981511</v>
      </c>
      <c r="Q29" s="61">
        <v>1.9321827010001893</v>
      </c>
      <c r="R29" s="62">
        <v>1.0119266990219562</v>
      </c>
      <c r="S29" s="60">
        <v>0.98287501914269482</v>
      </c>
      <c r="T29" s="60">
        <v>0.97644236893028902</v>
      </c>
      <c r="U29" s="60">
        <v>0.96530630795338057</v>
      </c>
      <c r="V29" s="61">
        <v>0.96237521592518194</v>
      </c>
    </row>
    <row r="30" spans="1:22" s="22" customFormat="1" ht="15" customHeight="1">
      <c r="A30" s="23"/>
      <c r="B30" s="56"/>
      <c r="C30" s="45"/>
      <c r="D30" s="57" t="s">
        <v>40</v>
      </c>
      <c r="E30" s="57"/>
      <c r="F30" s="57"/>
      <c r="G30" s="57"/>
      <c r="H30" s="45"/>
      <c r="I30" s="58" t="s">
        <v>24</v>
      </c>
      <c r="J30" s="59">
        <v>19.341208241476942</v>
      </c>
      <c r="K30" s="60">
        <v>20.357807158581963</v>
      </c>
      <c r="L30" s="60">
        <v>11.886727206583219</v>
      </c>
      <c r="M30" s="60">
        <v>10.285429774146429</v>
      </c>
      <c r="N30" s="60">
        <v>8.610235367869425</v>
      </c>
      <c r="O30" s="60">
        <v>16.318862955871531</v>
      </c>
      <c r="P30" s="60">
        <v>24.674163611084055</v>
      </c>
      <c r="Q30" s="61">
        <v>17.723138972087924</v>
      </c>
      <c r="R30" s="62">
        <v>17.390090726924456</v>
      </c>
      <c r="S30" s="60">
        <v>19.373734294482944</v>
      </c>
      <c r="T30" s="60">
        <v>22.012194104400375</v>
      </c>
      <c r="U30" s="60">
        <v>18.328053220910476</v>
      </c>
      <c r="V30" s="61">
        <v>16.32962420535279</v>
      </c>
    </row>
    <row r="31" spans="1:22" s="22" customFormat="1" ht="15" customHeight="1">
      <c r="A31" s="23"/>
      <c r="B31" s="56"/>
      <c r="C31" s="45"/>
      <c r="D31" s="57" t="s">
        <v>41</v>
      </c>
      <c r="E31" s="57"/>
      <c r="F31" s="57"/>
      <c r="G31" s="57"/>
      <c r="H31" s="45"/>
      <c r="I31" s="58" t="s">
        <v>24</v>
      </c>
      <c r="J31" s="59">
        <v>2.5267891330189061</v>
      </c>
      <c r="K31" s="60">
        <v>2.4872236099619838</v>
      </c>
      <c r="L31" s="60">
        <v>1.1744514278281115</v>
      </c>
      <c r="M31" s="60">
        <v>3.4691968159061157</v>
      </c>
      <c r="N31" s="60">
        <v>3.7124278570950775</v>
      </c>
      <c r="O31" s="60">
        <v>1.7831763879691243</v>
      </c>
      <c r="P31" s="60">
        <v>1.7636824704663554</v>
      </c>
      <c r="Q31" s="61">
        <v>2.2610643788208389</v>
      </c>
      <c r="R31" s="62">
        <v>4.6701953882338811</v>
      </c>
      <c r="S31" s="60">
        <v>3.7718815021515555</v>
      </c>
      <c r="T31" s="60">
        <v>2.5900319250979962</v>
      </c>
      <c r="U31" s="60">
        <v>2.7335149965354222</v>
      </c>
      <c r="V31" s="61">
        <v>1.6195482971076867</v>
      </c>
    </row>
    <row r="32" spans="1:22" s="81" customFormat="1" ht="15" customHeight="1">
      <c r="A32" s="72"/>
      <c r="B32" s="73"/>
      <c r="C32" s="74" t="s">
        <v>42</v>
      </c>
      <c r="D32" s="66"/>
      <c r="E32" s="66"/>
      <c r="F32" s="66"/>
      <c r="G32" s="74"/>
      <c r="H32" s="75"/>
      <c r="I32" s="76" t="s">
        <v>24</v>
      </c>
      <c r="J32" s="77">
        <v>38.266935114905934</v>
      </c>
      <c r="K32" s="78">
        <v>37.448964274036413</v>
      </c>
      <c r="L32" s="78">
        <v>28.599679735499961</v>
      </c>
      <c r="M32" s="78">
        <v>24.576382812267056</v>
      </c>
      <c r="N32" s="78">
        <v>28.576605810465573</v>
      </c>
      <c r="O32" s="78">
        <v>37.111054715283601</v>
      </c>
      <c r="P32" s="78">
        <v>53.038605433384021</v>
      </c>
      <c r="Q32" s="79">
        <v>44.227629009026195</v>
      </c>
      <c r="R32" s="80">
        <v>38.3733698460955</v>
      </c>
      <c r="S32" s="78">
        <v>46.748625208611024</v>
      </c>
      <c r="T32" s="78">
        <v>44.37688071443106</v>
      </c>
      <c r="U32" s="78">
        <v>37.057624770715123</v>
      </c>
      <c r="V32" s="79">
        <v>27.889315337664204</v>
      </c>
    </row>
    <row r="33" spans="1:22" s="22" customFormat="1" ht="15" customHeight="1">
      <c r="A33" s="23"/>
      <c r="B33" s="63"/>
      <c r="C33" s="64"/>
      <c r="D33" s="65"/>
      <c r="E33" s="66"/>
      <c r="F33" s="66"/>
      <c r="G33" s="64"/>
      <c r="H33" s="67"/>
      <c r="I33" s="15"/>
      <c r="J33" s="54"/>
      <c r="K33" s="15"/>
      <c r="L33" s="15"/>
      <c r="M33" s="15"/>
      <c r="N33" s="15"/>
      <c r="O33" s="15"/>
      <c r="P33" s="15"/>
      <c r="Q33" s="55"/>
      <c r="R33" s="15"/>
      <c r="S33" s="15"/>
      <c r="T33" s="15"/>
      <c r="U33" s="15"/>
      <c r="V33" s="55"/>
    </row>
    <row r="34" spans="1:22" s="22" customFormat="1" ht="15" customHeight="1">
      <c r="A34" s="23"/>
      <c r="B34" s="44"/>
      <c r="C34" s="46" t="s">
        <v>43</v>
      </c>
      <c r="D34" s="46"/>
      <c r="E34" s="46"/>
      <c r="F34" s="46"/>
      <c r="G34" s="34"/>
      <c r="H34" s="36"/>
      <c r="I34" s="15"/>
      <c r="J34" s="54"/>
      <c r="K34" s="15"/>
      <c r="L34" s="15"/>
      <c r="M34" s="15"/>
      <c r="N34" s="15"/>
      <c r="O34" s="15"/>
      <c r="P34" s="15"/>
      <c r="Q34" s="55"/>
      <c r="R34" s="15"/>
      <c r="S34" s="15"/>
      <c r="T34" s="15"/>
      <c r="U34" s="15"/>
      <c r="V34" s="55"/>
    </row>
    <row r="35" spans="1:22" s="22" customFormat="1" ht="15" customHeight="1">
      <c r="A35" s="23"/>
      <c r="B35" s="56"/>
      <c r="C35" s="45"/>
      <c r="D35" s="57" t="s">
        <v>44</v>
      </c>
      <c r="E35" s="57"/>
      <c r="F35" s="57"/>
      <c r="G35" s="57"/>
      <c r="H35" s="45"/>
      <c r="I35" s="58" t="s">
        <v>24</v>
      </c>
      <c r="J35" s="59">
        <v>77.432935939087045</v>
      </c>
      <c r="K35" s="60">
        <v>79.35678571425008</v>
      </c>
      <c r="L35" s="60">
        <v>84.592576120219121</v>
      </c>
      <c r="M35" s="60">
        <v>68.554917081544971</v>
      </c>
      <c r="N35" s="60">
        <v>60.376676803247328</v>
      </c>
      <c r="O35" s="60">
        <v>63.990831338759619</v>
      </c>
      <c r="P35" s="60">
        <v>84.017727722727614</v>
      </c>
      <c r="Q35" s="61">
        <v>89.696882585750217</v>
      </c>
      <c r="R35" s="62">
        <v>82.466618658669958</v>
      </c>
      <c r="S35" s="60">
        <v>80.22558907138928</v>
      </c>
      <c r="T35" s="60">
        <v>78.659742528110783</v>
      </c>
      <c r="U35" s="60">
        <v>78.384361912794731</v>
      </c>
      <c r="V35" s="61">
        <v>78.096354827457688</v>
      </c>
    </row>
    <row r="36" spans="1:22" s="22" customFormat="1" ht="15" customHeight="1">
      <c r="A36" s="23"/>
      <c r="B36" s="56"/>
      <c r="C36" s="45"/>
      <c r="D36" s="57" t="s">
        <v>45</v>
      </c>
      <c r="E36" s="57"/>
      <c r="F36" s="57"/>
      <c r="G36" s="57"/>
      <c r="H36" s="45"/>
      <c r="I36" s="58" t="s">
        <v>24</v>
      </c>
      <c r="J36" s="59">
        <v>1.3289493270305885</v>
      </c>
      <c r="K36" s="60">
        <v>0.91220412514217886</v>
      </c>
      <c r="L36" s="60">
        <v>0.8854812051944958</v>
      </c>
      <c r="M36" s="60">
        <v>0.28937343337220606</v>
      </c>
      <c r="N36" s="60">
        <v>0.34186832861477545</v>
      </c>
      <c r="O36" s="60">
        <v>0.82817482874956339</v>
      </c>
      <c r="P36" s="60">
        <v>3.3914203223040955</v>
      </c>
      <c r="Q36" s="61">
        <v>3.4089367214717057</v>
      </c>
      <c r="R36" s="62">
        <v>0.11855870796825112</v>
      </c>
      <c r="S36" s="60">
        <v>0.15698298904844335</v>
      </c>
      <c r="T36" s="60">
        <v>0.18394222636048149</v>
      </c>
      <c r="U36" s="60">
        <v>0.18049341653031306</v>
      </c>
      <c r="V36" s="61">
        <v>0.1800019398604861</v>
      </c>
    </row>
    <row r="37" spans="1:22" s="22" customFormat="1" ht="15" customHeight="1">
      <c r="A37" s="23"/>
      <c r="B37" s="56"/>
      <c r="C37" s="45"/>
      <c r="D37" s="57" t="s">
        <v>46</v>
      </c>
      <c r="E37" s="57"/>
      <c r="F37" s="57"/>
      <c r="G37" s="57"/>
      <c r="H37" s="45"/>
      <c r="I37" s="58" t="s">
        <v>24</v>
      </c>
      <c r="J37" s="59">
        <v>3.417747668222384</v>
      </c>
      <c r="K37" s="60">
        <v>3.9756697452642964</v>
      </c>
      <c r="L37" s="60">
        <v>3.1574436902064766</v>
      </c>
      <c r="M37" s="60">
        <v>2.0117153250597024</v>
      </c>
      <c r="N37" s="60">
        <v>1.1949701045353567</v>
      </c>
      <c r="O37" s="60">
        <v>1.9294897870796661</v>
      </c>
      <c r="P37" s="60">
        <v>2.9759305087931804</v>
      </c>
      <c r="Q37" s="61">
        <v>3.4301985123718208</v>
      </c>
      <c r="R37" s="62">
        <v>0.17313486461825561</v>
      </c>
      <c r="S37" s="60">
        <v>0.22845640453070992</v>
      </c>
      <c r="T37" s="60">
        <v>0.26654780986265303</v>
      </c>
      <c r="U37" s="60">
        <v>0.26111307835489822</v>
      </c>
      <c r="V37" s="61">
        <v>0.2602221907130397</v>
      </c>
    </row>
    <row r="38" spans="1:22" s="22" customFormat="1" ht="15" customHeight="1">
      <c r="A38" s="23"/>
      <c r="B38" s="56"/>
      <c r="C38" s="45"/>
      <c r="D38" s="57" t="s">
        <v>47</v>
      </c>
      <c r="E38" s="57"/>
      <c r="F38" s="57"/>
      <c r="G38" s="57"/>
      <c r="H38" s="45"/>
      <c r="I38" s="58" t="s">
        <v>24</v>
      </c>
      <c r="J38" s="59">
        <v>2.1892337885734294</v>
      </c>
      <c r="K38" s="60">
        <v>0.92371635944274411</v>
      </c>
      <c r="L38" s="60">
        <v>1.0530803030474019</v>
      </c>
      <c r="M38" s="60">
        <v>2.4948178717394134</v>
      </c>
      <c r="N38" s="60">
        <v>5.544697558088397</v>
      </c>
      <c r="O38" s="60">
        <v>2.4698293237696882</v>
      </c>
      <c r="P38" s="60">
        <v>1.2517332725802406</v>
      </c>
      <c r="Q38" s="61">
        <v>1.347870541641873</v>
      </c>
      <c r="R38" s="62">
        <v>0.72126881455508352</v>
      </c>
      <c r="S38" s="60">
        <v>0.95082961116435627</v>
      </c>
      <c r="T38" s="60">
        <v>1.10805271486349</v>
      </c>
      <c r="U38" s="60">
        <v>1.0849558908663914</v>
      </c>
      <c r="V38" s="61">
        <v>1.0810462342395148</v>
      </c>
    </row>
    <row r="39" spans="1:22" s="22" customFormat="1" ht="15" customHeight="1">
      <c r="A39" s="23"/>
      <c r="B39" s="56"/>
      <c r="C39" s="45"/>
      <c r="D39" s="57" t="s">
        <v>48</v>
      </c>
      <c r="E39" s="57"/>
      <c r="F39" s="57"/>
      <c r="G39" s="57"/>
      <c r="H39" s="45"/>
      <c r="I39" s="58" t="s">
        <v>24</v>
      </c>
      <c r="J39" s="59">
        <v>1.7946955621830822</v>
      </c>
      <c r="K39" s="60">
        <v>2.0756421585736433</v>
      </c>
      <c r="L39" s="60">
        <v>5.8540403756659982</v>
      </c>
      <c r="M39" s="60">
        <v>2.1451075280071605</v>
      </c>
      <c r="N39" s="60">
        <v>6.6104657227112051</v>
      </c>
      <c r="O39" s="60">
        <v>5.1224510896589317</v>
      </c>
      <c r="P39" s="60">
        <v>15.599960446846589</v>
      </c>
      <c r="Q39" s="61">
        <v>17.276188752161577</v>
      </c>
      <c r="R39" s="62">
        <v>3.469312561595463</v>
      </c>
      <c r="S39" s="60">
        <v>4.6759657010222453</v>
      </c>
      <c r="T39" s="60">
        <v>5.5978378796435875</v>
      </c>
      <c r="U39" s="60">
        <v>5.5383656669054933</v>
      </c>
      <c r="V39" s="61">
        <v>5.5420029204701802</v>
      </c>
    </row>
    <row r="40" spans="1:22" s="22" customFormat="1" ht="15" customHeight="1">
      <c r="A40" s="23"/>
      <c r="B40" s="56"/>
      <c r="C40" s="45"/>
      <c r="D40" s="57" t="s">
        <v>49</v>
      </c>
      <c r="E40" s="57"/>
      <c r="F40" s="57"/>
      <c r="G40" s="57"/>
      <c r="H40" s="45"/>
      <c r="I40" s="58" t="s">
        <v>24</v>
      </c>
      <c r="J40" s="59">
        <v>0.38053145389435855</v>
      </c>
      <c r="K40" s="60">
        <v>0.64193173740248044</v>
      </c>
      <c r="L40" s="60">
        <v>1.2956328937718806</v>
      </c>
      <c r="M40" s="60">
        <v>0.37508508949486813</v>
      </c>
      <c r="N40" s="60">
        <v>0.72863891028444405</v>
      </c>
      <c r="O40" s="60">
        <v>0.93092564751221618</v>
      </c>
      <c r="P40" s="60">
        <v>1.6824318036992727</v>
      </c>
      <c r="Q40" s="61">
        <v>1.7290033533593698</v>
      </c>
      <c r="R40" s="62">
        <v>3.8008847090162043</v>
      </c>
      <c r="S40" s="60">
        <v>3.724264289319009</v>
      </c>
      <c r="T40" s="60">
        <v>3.6709234067578826</v>
      </c>
      <c r="U40" s="60">
        <v>3.6578864787369798</v>
      </c>
      <c r="V40" s="61">
        <v>3.6455038650102551</v>
      </c>
    </row>
    <row r="41" spans="1:22" s="22" customFormat="1" ht="15" customHeight="1">
      <c r="A41" s="23"/>
      <c r="B41" s="56"/>
      <c r="C41" s="45"/>
      <c r="D41" s="57" t="s">
        <v>50</v>
      </c>
      <c r="E41" s="57"/>
      <c r="F41" s="57"/>
      <c r="G41" s="57"/>
      <c r="H41" s="45"/>
      <c r="I41" s="58" t="s">
        <v>24</v>
      </c>
      <c r="J41" s="59">
        <v>4.9201159192485608</v>
      </c>
      <c r="K41" s="60">
        <v>8.5139979673506563</v>
      </c>
      <c r="L41" s="60">
        <v>10.44848902799651</v>
      </c>
      <c r="M41" s="60">
        <v>9.5548271549161043</v>
      </c>
      <c r="N41" s="60">
        <v>10.626077668624633</v>
      </c>
      <c r="O41" s="60">
        <v>8.8890311741791201</v>
      </c>
      <c r="P41" s="60">
        <v>8.8890311741791201</v>
      </c>
      <c r="Q41" s="61">
        <v>8.8890311741791201</v>
      </c>
      <c r="R41" s="62">
        <v>10.20442346984229</v>
      </c>
      <c r="S41" s="60">
        <v>9.8420972275807763</v>
      </c>
      <c r="T41" s="60">
        <v>9.5542169275623099</v>
      </c>
      <c r="U41" s="60">
        <v>9.3843558821229731</v>
      </c>
      <c r="V41" s="61">
        <v>9.2206071723730982</v>
      </c>
    </row>
    <row r="42" spans="1:22" s="81" customFormat="1" ht="15" customHeight="1">
      <c r="A42" s="72"/>
      <c r="B42" s="73"/>
      <c r="C42" s="74" t="s">
        <v>51</v>
      </c>
      <c r="D42" s="66"/>
      <c r="E42" s="66"/>
      <c r="F42" s="66"/>
      <c r="G42" s="74"/>
      <c r="H42" s="75"/>
      <c r="I42" s="76" t="s">
        <v>24</v>
      </c>
      <c r="J42" s="77">
        <v>91.464209658239454</v>
      </c>
      <c r="K42" s="78">
        <v>96.399947807426102</v>
      </c>
      <c r="L42" s="78">
        <v>107.2867436161019</v>
      </c>
      <c r="M42" s="78">
        <v>85.425843484134418</v>
      </c>
      <c r="N42" s="78">
        <v>85.423395096106148</v>
      </c>
      <c r="O42" s="78">
        <v>84.160733189708807</v>
      </c>
      <c r="P42" s="78">
        <v>117.80823525113013</v>
      </c>
      <c r="Q42" s="79">
        <v>125.77811164093568</v>
      </c>
      <c r="R42" s="80">
        <v>100.95420178626551</v>
      </c>
      <c r="S42" s="78">
        <v>99.804185294054818</v>
      </c>
      <c r="T42" s="78">
        <v>99.041263493161196</v>
      </c>
      <c r="U42" s="78">
        <v>98.491532326311784</v>
      </c>
      <c r="V42" s="79">
        <v>98.025739150124252</v>
      </c>
    </row>
    <row r="43" spans="1:22" s="81" customFormat="1" ht="15" customHeight="1">
      <c r="A43" s="72"/>
      <c r="B43" s="73"/>
      <c r="C43" s="74"/>
      <c r="D43" s="66"/>
      <c r="E43" s="66"/>
      <c r="F43" s="66"/>
      <c r="G43" s="74"/>
      <c r="H43" s="75"/>
      <c r="I43" s="90"/>
      <c r="J43" s="91"/>
      <c r="K43" s="90"/>
      <c r="L43" s="90"/>
      <c r="M43" s="90"/>
      <c r="N43" s="90"/>
      <c r="O43" s="90"/>
      <c r="P43" s="90"/>
      <c r="Q43" s="92"/>
      <c r="R43" s="90"/>
      <c r="S43" s="90"/>
      <c r="T43" s="90"/>
      <c r="U43" s="90"/>
      <c r="V43" s="92"/>
    </row>
    <row r="44" spans="1:22" s="81" customFormat="1" ht="15" customHeight="1" thickBot="1">
      <c r="A44" s="72"/>
      <c r="B44" s="82" t="s">
        <v>5</v>
      </c>
      <c r="C44" s="83"/>
      <c r="D44" s="68"/>
      <c r="E44" s="68"/>
      <c r="F44" s="68"/>
      <c r="G44" s="83"/>
      <c r="H44" s="84"/>
      <c r="I44" s="85" t="s">
        <v>24</v>
      </c>
      <c r="J44" s="86">
        <v>247.66349003354821</v>
      </c>
      <c r="K44" s="87">
        <v>280.94475095752011</v>
      </c>
      <c r="L44" s="87">
        <v>248.95678123683462</v>
      </c>
      <c r="M44" s="87">
        <v>221.97068368635411</v>
      </c>
      <c r="N44" s="87">
        <v>220.33332295216439</v>
      </c>
      <c r="O44" s="87">
        <v>223.23360094041379</v>
      </c>
      <c r="P44" s="87">
        <v>272.51798445299153</v>
      </c>
      <c r="Q44" s="88">
        <v>261.57120855002506</v>
      </c>
      <c r="R44" s="89">
        <v>239.91454821325505</v>
      </c>
      <c r="S44" s="87">
        <v>244.4270459774242</v>
      </c>
      <c r="T44" s="87">
        <v>240.14893778524703</v>
      </c>
      <c r="U44" s="87">
        <v>227.35539229147449</v>
      </c>
      <c r="V44" s="88">
        <v>218.65857528368741</v>
      </c>
    </row>
  </sheetData>
  <pageMargins left="0.7" right="0.7" top="0.75" bottom="0.75" header="0.3" footer="0.3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7C44-179E-41F1-B1A0-BB152BF4C6FD}">
  <sheetPr>
    <tabColor theme="6"/>
    <pageSetUpPr fitToPage="1"/>
  </sheetPr>
  <dimension ref="A1:BE44"/>
  <sheetViews>
    <sheetView showGridLines="0" zoomScale="70" zoomScaleNormal="70" workbookViewId="0">
      <selection activeCell="G20" sqref="G20"/>
    </sheetView>
  </sheetViews>
  <sheetFormatPr defaultColWidth="14.5703125" defaultRowHeight="12.75"/>
  <cols>
    <col min="1" max="1" width="14.5703125" style="69" customWidth="1"/>
    <col min="2" max="6" width="5.28515625" style="70" customWidth="1"/>
    <col min="7" max="7" width="31.42578125" style="69" customWidth="1"/>
    <col min="8" max="8" width="18.85546875" style="69" customWidth="1"/>
    <col min="9" max="9" width="18.85546875" style="71" customWidth="1"/>
    <col min="10" max="33" width="18.85546875" style="69" customWidth="1"/>
    <col min="34" max="34" width="18.85546875" style="71" customWidth="1"/>
    <col min="35" max="47" width="18.85546875" style="69" customWidth="1"/>
    <col min="48" max="48" width="14.5703125" style="71"/>
    <col min="49" max="16384" width="14.5703125" style="69"/>
  </cols>
  <sheetData>
    <row r="1" spans="1:57" s="2" customFormat="1" ht="25.5" customHeight="1">
      <c r="A1" s="1" t="s">
        <v>0</v>
      </c>
      <c r="E1" s="3"/>
      <c r="H1" s="4" t="s">
        <v>1</v>
      </c>
      <c r="J1" s="3"/>
    </row>
    <row r="2" spans="1:57" s="2" customFormat="1" ht="25.5" customHeight="1">
      <c r="A2" s="5" t="s">
        <v>54</v>
      </c>
      <c r="B2" s="6"/>
      <c r="D2" s="7"/>
      <c r="E2" s="3"/>
    </row>
    <row r="3" spans="1:57" s="9" customFormat="1" ht="25.5" customHeight="1" thickBot="1">
      <c r="A3" s="8" t="s">
        <v>8</v>
      </c>
      <c r="D3" s="10"/>
      <c r="E3" s="11"/>
    </row>
    <row r="4" spans="1:57" s="12" customFormat="1" ht="25.5" customHeight="1">
      <c r="B4" s="13" t="s">
        <v>2</v>
      </c>
      <c r="C4" s="13"/>
      <c r="D4" s="13"/>
      <c r="E4" s="13"/>
      <c r="F4" s="13"/>
      <c r="G4" s="14"/>
      <c r="H4" s="15"/>
      <c r="I4" s="16"/>
      <c r="J4" s="17"/>
      <c r="K4" s="17"/>
      <c r="L4" s="17"/>
      <c r="M4" s="17"/>
      <c r="N4" s="17"/>
      <c r="O4" s="17"/>
      <c r="P4" s="17"/>
      <c r="Q4" s="17"/>
      <c r="R4" s="15"/>
      <c r="S4" s="15"/>
      <c r="T4" s="15"/>
      <c r="U4" s="15"/>
      <c r="V4" s="15"/>
      <c r="W4" s="17"/>
      <c r="X4" s="17"/>
      <c r="Y4" s="17"/>
      <c r="Z4" s="17"/>
      <c r="AA4" s="17"/>
      <c r="AB4" s="15"/>
      <c r="AC4" s="15"/>
      <c r="AD4" s="15"/>
      <c r="AE4" s="15"/>
      <c r="AF4" s="15"/>
      <c r="AG4" s="15"/>
      <c r="AH4" s="16"/>
      <c r="AI4" s="17"/>
      <c r="AJ4" s="17"/>
      <c r="AK4" s="17"/>
      <c r="AL4" s="17"/>
      <c r="AM4" s="17"/>
      <c r="AN4" s="17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7"/>
      <c r="AZ4" s="15"/>
      <c r="BA4" s="15"/>
      <c r="BB4" s="15"/>
      <c r="BC4" s="15"/>
      <c r="BD4" s="15"/>
      <c r="BE4" s="15"/>
    </row>
    <row r="5" spans="1:57" s="12" customFormat="1" ht="25.5" customHeight="1">
      <c r="B5" s="18" t="s">
        <v>3</v>
      </c>
      <c r="C5" s="18"/>
      <c r="E5" s="19"/>
      <c r="F5" s="18" t="s">
        <v>4</v>
      </c>
      <c r="G5" s="18"/>
      <c r="H5" s="18"/>
      <c r="I5" s="16"/>
      <c r="J5" s="17"/>
      <c r="K5" s="17"/>
      <c r="L5" s="17"/>
      <c r="M5" s="17"/>
      <c r="N5" s="17"/>
      <c r="O5" s="17"/>
      <c r="P5" s="17"/>
      <c r="Q5" s="17"/>
      <c r="R5" s="15"/>
      <c r="S5" s="15"/>
      <c r="T5" s="15"/>
      <c r="U5" s="15"/>
      <c r="V5" s="15"/>
      <c r="W5" s="17"/>
      <c r="X5" s="17"/>
      <c r="Y5" s="17"/>
      <c r="Z5" s="17"/>
      <c r="AA5" s="17"/>
      <c r="AB5" s="15"/>
      <c r="AC5" s="15"/>
      <c r="AD5" s="15"/>
      <c r="AE5" s="15"/>
      <c r="AF5" s="15"/>
      <c r="AG5" s="15"/>
      <c r="AH5" s="16"/>
      <c r="AI5" s="17"/>
      <c r="AJ5" s="17"/>
      <c r="AK5" s="17"/>
      <c r="AL5" s="17"/>
      <c r="AM5" s="17"/>
      <c r="AN5" s="17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7"/>
      <c r="AZ5" s="15"/>
      <c r="BA5" s="15"/>
      <c r="BB5" s="15"/>
      <c r="BC5" s="15"/>
      <c r="BD5" s="15"/>
      <c r="BE5" s="15"/>
    </row>
    <row r="6" spans="1:57" s="12" customFormat="1" ht="15" customHeight="1">
      <c r="B6" s="18"/>
      <c r="C6" s="18"/>
      <c r="D6" s="18"/>
      <c r="E6" s="18"/>
      <c r="F6" s="18"/>
      <c r="G6" s="18"/>
      <c r="H6" s="18"/>
      <c r="I6" s="16"/>
      <c r="J6" s="17"/>
      <c r="K6" s="17"/>
      <c r="L6" s="17"/>
      <c r="M6" s="17"/>
      <c r="N6" s="17"/>
      <c r="O6" s="17"/>
      <c r="P6" s="17"/>
      <c r="Q6" s="17"/>
      <c r="R6" s="15"/>
      <c r="S6" s="15"/>
      <c r="T6" s="15"/>
      <c r="U6" s="15"/>
      <c r="V6" s="15"/>
      <c r="W6" s="17"/>
      <c r="X6" s="17"/>
      <c r="Y6" s="17"/>
      <c r="Z6" s="17"/>
      <c r="AA6" s="17"/>
      <c r="AB6" s="15"/>
      <c r="AC6" s="15"/>
      <c r="AD6" s="15"/>
      <c r="AE6" s="15"/>
      <c r="AF6" s="15"/>
      <c r="AG6" s="15"/>
      <c r="AH6" s="16"/>
      <c r="AI6" s="17"/>
      <c r="AJ6" s="17"/>
      <c r="AK6" s="17"/>
      <c r="AL6" s="17"/>
      <c r="AM6" s="17"/>
      <c r="AN6" s="17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7"/>
      <c r="AZ6" s="15"/>
      <c r="BA6" s="15"/>
      <c r="BB6" s="15"/>
      <c r="BC6" s="15"/>
      <c r="BD6" s="15"/>
      <c r="BE6" s="15"/>
    </row>
    <row r="7" spans="1:57" s="23" customFormat="1" ht="15" customHeight="1" thickBot="1">
      <c r="A7" s="12"/>
      <c r="B7" s="18"/>
      <c r="C7" s="18"/>
      <c r="D7" s="18"/>
      <c r="E7" s="18"/>
      <c r="F7" s="18"/>
      <c r="G7" s="18"/>
      <c r="H7" s="18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0"/>
      <c r="AW7" s="22"/>
      <c r="AX7" s="22"/>
      <c r="AY7" s="22"/>
      <c r="AZ7" s="22"/>
      <c r="BA7" s="22"/>
      <c r="BB7" s="22"/>
      <c r="BC7" s="22"/>
      <c r="BD7" s="22"/>
      <c r="BE7" s="22"/>
    </row>
    <row r="8" spans="1:57" s="31" customFormat="1" ht="30" customHeight="1" thickBot="1">
      <c r="A8" s="12"/>
      <c r="B8" s="24" t="s">
        <v>5</v>
      </c>
      <c r="C8" s="25"/>
      <c r="D8" s="25"/>
      <c r="E8" s="25"/>
      <c r="F8" s="25"/>
      <c r="G8" s="26"/>
      <c r="H8" s="27"/>
      <c r="I8" s="28" t="s">
        <v>6</v>
      </c>
      <c r="J8" s="29"/>
      <c r="K8" s="29"/>
      <c r="L8" s="29"/>
      <c r="M8" s="29"/>
      <c r="N8" s="29"/>
      <c r="O8" s="29"/>
      <c r="P8" s="29"/>
      <c r="Q8" s="29"/>
      <c r="R8" s="28"/>
      <c r="S8" s="28"/>
      <c r="T8" s="28"/>
      <c r="U8" s="28"/>
      <c r="V8" s="30"/>
    </row>
    <row r="9" spans="1:57" s="43" customFormat="1" ht="30" customHeight="1">
      <c r="A9" s="23"/>
      <c r="B9" s="32"/>
      <c r="C9" s="33"/>
      <c r="D9" s="33"/>
      <c r="E9" s="33"/>
      <c r="F9" s="33"/>
      <c r="G9" s="34"/>
      <c r="H9" s="35"/>
      <c r="I9" s="36"/>
      <c r="J9" s="37" t="s">
        <v>7</v>
      </c>
      <c r="K9" s="38"/>
      <c r="L9" s="38"/>
      <c r="M9" s="38"/>
      <c r="N9" s="38"/>
      <c r="O9" s="38"/>
      <c r="P9" s="38"/>
      <c r="Q9" s="39"/>
      <c r="R9" s="40" t="s">
        <v>8</v>
      </c>
      <c r="S9" s="41"/>
      <c r="T9" s="41"/>
      <c r="U9" s="41"/>
      <c r="V9" s="42"/>
    </row>
    <row r="10" spans="1:57" s="22" customFormat="1" ht="15" customHeight="1">
      <c r="A10" s="23"/>
      <c r="B10" s="44"/>
      <c r="C10" s="45"/>
      <c r="D10" s="46"/>
      <c r="E10" s="46"/>
      <c r="F10" s="46"/>
      <c r="G10" s="34"/>
      <c r="H10" s="36"/>
      <c r="I10" s="47" t="s">
        <v>9</v>
      </c>
      <c r="J10" s="48" t="s">
        <v>10</v>
      </c>
      <c r="K10" s="49" t="s">
        <v>11</v>
      </c>
      <c r="L10" s="49" t="s">
        <v>12</v>
      </c>
      <c r="M10" s="49" t="s">
        <v>13</v>
      </c>
      <c r="N10" s="49" t="s">
        <v>14</v>
      </c>
      <c r="O10" s="49" t="s">
        <v>4</v>
      </c>
      <c r="P10" s="49" t="s">
        <v>15</v>
      </c>
      <c r="Q10" s="50" t="s">
        <v>16</v>
      </c>
      <c r="R10" s="51" t="s">
        <v>17</v>
      </c>
      <c r="S10" s="52" t="s">
        <v>18</v>
      </c>
      <c r="T10" s="52" t="s">
        <v>19</v>
      </c>
      <c r="U10" s="52" t="s">
        <v>20</v>
      </c>
      <c r="V10" s="53" t="s">
        <v>21</v>
      </c>
    </row>
    <row r="11" spans="1:57" s="22" customFormat="1" ht="15" customHeight="1">
      <c r="A11" s="23"/>
      <c r="B11" s="44"/>
      <c r="C11" s="46" t="s">
        <v>22</v>
      </c>
      <c r="D11" s="46"/>
      <c r="E11" s="46"/>
      <c r="F11" s="46"/>
      <c r="G11" s="34"/>
      <c r="H11" s="36"/>
      <c r="I11" s="15"/>
      <c r="J11" s="54"/>
      <c r="K11" s="15"/>
      <c r="L11" s="15"/>
      <c r="M11" s="15"/>
      <c r="N11" s="15"/>
      <c r="O11" s="15"/>
      <c r="P11" s="15"/>
      <c r="Q11" s="55"/>
      <c r="R11" s="15"/>
      <c r="S11" s="15"/>
      <c r="T11" s="15"/>
      <c r="U11" s="15"/>
      <c r="V11" s="55"/>
    </row>
    <row r="12" spans="1:57" s="22" customFormat="1" ht="15" customHeight="1">
      <c r="A12" s="23"/>
      <c r="B12" s="56"/>
      <c r="C12" s="45"/>
      <c r="D12" s="57" t="s">
        <v>23</v>
      </c>
      <c r="E12" s="57"/>
      <c r="F12" s="57"/>
      <c r="G12" s="57"/>
      <c r="H12" s="45"/>
      <c r="I12" s="58" t="s">
        <v>24</v>
      </c>
      <c r="J12" s="59">
        <v>27.41002793164083</v>
      </c>
      <c r="K12" s="60">
        <v>21.419644493324803</v>
      </c>
      <c r="L12" s="60">
        <v>20.217234828209421</v>
      </c>
      <c r="M12" s="60">
        <v>19.907996471162821</v>
      </c>
      <c r="N12" s="60">
        <v>18.599231753006059</v>
      </c>
      <c r="O12" s="60">
        <v>16.204994952878685</v>
      </c>
      <c r="P12" s="60">
        <v>15.86753443843066</v>
      </c>
      <c r="Q12" s="61">
        <v>14.915942778989645</v>
      </c>
      <c r="R12" s="62">
        <v>17.743023355213062</v>
      </c>
      <c r="S12" s="60">
        <v>17.715241362744443</v>
      </c>
      <c r="T12" s="60">
        <v>17.39172504367512</v>
      </c>
      <c r="U12" s="60">
        <v>17.129537098237616</v>
      </c>
      <c r="V12" s="61">
        <v>16.786793700388163</v>
      </c>
    </row>
    <row r="13" spans="1:57" s="22" customFormat="1" ht="15" customHeight="1">
      <c r="A13" s="23"/>
      <c r="B13" s="56"/>
      <c r="C13" s="45"/>
      <c r="D13" s="57" t="s">
        <v>25</v>
      </c>
      <c r="E13" s="57"/>
      <c r="F13" s="57"/>
      <c r="G13" s="57"/>
      <c r="H13" s="45"/>
      <c r="I13" s="58" t="s">
        <v>24</v>
      </c>
      <c r="J13" s="59">
        <v>9.3095612255842468</v>
      </c>
      <c r="K13" s="60">
        <v>9.722486072564978</v>
      </c>
      <c r="L13" s="60">
        <v>9.116922769298899</v>
      </c>
      <c r="M13" s="60">
        <v>9.1372979165648456</v>
      </c>
      <c r="N13" s="60">
        <v>9.2552095517545503</v>
      </c>
      <c r="O13" s="60">
        <v>8.2383669325169286</v>
      </c>
      <c r="P13" s="60">
        <v>8.8046943882098905</v>
      </c>
      <c r="Q13" s="61">
        <v>7.9966183673712186</v>
      </c>
      <c r="R13" s="62">
        <v>9.3076473647166367</v>
      </c>
      <c r="S13" s="60">
        <v>9.2563080901933912</v>
      </c>
      <c r="T13" s="60">
        <v>9.0738636783757993</v>
      </c>
      <c r="U13" s="60">
        <v>8.619285481295865</v>
      </c>
      <c r="V13" s="61">
        <v>8.6921962710615954</v>
      </c>
    </row>
    <row r="14" spans="1:57" s="22" customFormat="1" ht="15" customHeight="1">
      <c r="A14" s="23"/>
      <c r="B14" s="56"/>
      <c r="C14" s="45"/>
      <c r="D14" s="57" t="s">
        <v>26</v>
      </c>
      <c r="E14" s="57"/>
      <c r="F14" s="57"/>
      <c r="G14" s="57"/>
      <c r="H14" s="45"/>
      <c r="I14" s="58" t="s">
        <v>24</v>
      </c>
      <c r="J14" s="59">
        <v>11.087741440335595</v>
      </c>
      <c r="K14" s="60">
        <v>11.094113045971401</v>
      </c>
      <c r="L14" s="60">
        <v>9.8300301949468523</v>
      </c>
      <c r="M14" s="60">
        <v>11.469784977755175</v>
      </c>
      <c r="N14" s="60">
        <v>11.514025869831856</v>
      </c>
      <c r="O14" s="60">
        <v>11.297520141713534</v>
      </c>
      <c r="P14" s="60">
        <v>13.621399154738722</v>
      </c>
      <c r="Q14" s="61">
        <v>11.109979402280576</v>
      </c>
      <c r="R14" s="62">
        <v>10.791039624324766</v>
      </c>
      <c r="S14" s="60">
        <v>10.504266747693498</v>
      </c>
      <c r="T14" s="60">
        <v>10.195503213646802</v>
      </c>
      <c r="U14" s="60">
        <v>9.8756452797937477</v>
      </c>
      <c r="V14" s="61">
        <v>9.5393784889920727</v>
      </c>
    </row>
    <row r="15" spans="1:57" s="22" customFormat="1" ht="15" customHeight="1">
      <c r="A15" s="23"/>
      <c r="B15" s="56"/>
      <c r="C15" s="45"/>
      <c r="D15" s="57" t="s">
        <v>27</v>
      </c>
      <c r="E15" s="57"/>
      <c r="F15" s="57"/>
      <c r="G15" s="57"/>
      <c r="H15" s="45"/>
      <c r="I15" s="58" t="s">
        <v>24</v>
      </c>
      <c r="J15" s="59">
        <v>8.8109955071444759</v>
      </c>
      <c r="K15" s="60">
        <v>10.017809851406961</v>
      </c>
      <c r="L15" s="60">
        <v>10.949220535717362</v>
      </c>
      <c r="M15" s="60">
        <v>12.047119572829383</v>
      </c>
      <c r="N15" s="60">
        <v>12.035618326620765</v>
      </c>
      <c r="O15" s="60">
        <v>13.450326260661212</v>
      </c>
      <c r="P15" s="60">
        <v>14.751653236217338</v>
      </c>
      <c r="Q15" s="61">
        <v>11.685619468197741</v>
      </c>
      <c r="R15" s="62">
        <v>14.415976909158019</v>
      </c>
      <c r="S15" s="60">
        <v>14.811877002042209</v>
      </c>
      <c r="T15" s="60">
        <v>13.541343739061711</v>
      </c>
      <c r="U15" s="60">
        <v>12.901520887963709</v>
      </c>
      <c r="V15" s="61">
        <v>12.407977656167134</v>
      </c>
    </row>
    <row r="16" spans="1:57" s="22" customFormat="1" ht="15" customHeight="1">
      <c r="A16" s="23"/>
      <c r="B16" s="56"/>
      <c r="C16" s="45"/>
      <c r="D16" s="57" t="s">
        <v>28</v>
      </c>
      <c r="E16" s="57"/>
      <c r="F16" s="57"/>
      <c r="G16" s="57"/>
      <c r="H16" s="45"/>
      <c r="I16" s="58" t="s">
        <v>24</v>
      </c>
      <c r="J16" s="59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1">
        <v>0</v>
      </c>
      <c r="R16" s="62">
        <v>0</v>
      </c>
      <c r="S16" s="60">
        <v>0</v>
      </c>
      <c r="T16" s="60">
        <v>0</v>
      </c>
      <c r="U16" s="60">
        <v>0</v>
      </c>
      <c r="V16" s="61">
        <v>0</v>
      </c>
    </row>
    <row r="17" spans="1:22" s="22" customFormat="1" ht="15" customHeight="1">
      <c r="A17" s="23"/>
      <c r="B17" s="56"/>
      <c r="C17" s="45"/>
      <c r="D17" s="57" t="s">
        <v>29</v>
      </c>
      <c r="E17" s="57"/>
      <c r="F17" s="57"/>
      <c r="G17" s="57"/>
      <c r="H17" s="45"/>
      <c r="I17" s="58" t="s">
        <v>24</v>
      </c>
      <c r="J17" s="59">
        <v>6.0820341395825572</v>
      </c>
      <c r="K17" s="60">
        <v>6.3494933529689206</v>
      </c>
      <c r="L17" s="60">
        <v>6.2606081157929383</v>
      </c>
      <c r="M17" s="60">
        <v>5.399654287555741</v>
      </c>
      <c r="N17" s="60">
        <v>4.5173738212637957</v>
      </c>
      <c r="O17" s="60">
        <v>3.4219362497306864</v>
      </c>
      <c r="P17" s="60">
        <v>4.6886567439437892</v>
      </c>
      <c r="Q17" s="61">
        <v>4.1615937113113777</v>
      </c>
      <c r="R17" s="62">
        <v>3.6633839515558626</v>
      </c>
      <c r="S17" s="60">
        <v>3.7272974685549189</v>
      </c>
      <c r="T17" s="60">
        <v>3.7033261217248881</v>
      </c>
      <c r="U17" s="60">
        <v>3.7010256170669362</v>
      </c>
      <c r="V17" s="61">
        <v>3.6130763827736767</v>
      </c>
    </row>
    <row r="18" spans="1:22" s="81" customFormat="1" ht="15" customHeight="1">
      <c r="A18" s="72"/>
      <c r="B18" s="73"/>
      <c r="C18" s="74" t="s">
        <v>30</v>
      </c>
      <c r="D18" s="66"/>
      <c r="E18" s="66"/>
      <c r="F18" s="66"/>
      <c r="G18" s="74"/>
      <c r="H18" s="75"/>
      <c r="I18" s="76" t="s">
        <v>24</v>
      </c>
      <c r="J18" s="77">
        <v>62.700360244287694</v>
      </c>
      <c r="K18" s="78">
        <v>58.603546816237063</v>
      </c>
      <c r="L18" s="78">
        <v>56.374016443965481</v>
      </c>
      <c r="M18" s="78">
        <v>57.961853225867962</v>
      </c>
      <c r="N18" s="78">
        <v>55.921459322477027</v>
      </c>
      <c r="O18" s="78">
        <v>52.61314453750105</v>
      </c>
      <c r="P18" s="78">
        <v>57.733937961540398</v>
      </c>
      <c r="Q18" s="79">
        <v>49.869753728150563</v>
      </c>
      <c r="R18" s="80">
        <v>55.921071204968349</v>
      </c>
      <c r="S18" s="78">
        <v>56.01499067122846</v>
      </c>
      <c r="T18" s="78">
        <v>53.905761796484313</v>
      </c>
      <c r="U18" s="78">
        <v>52.227014364357878</v>
      </c>
      <c r="V18" s="79">
        <v>51.039422499382638</v>
      </c>
    </row>
    <row r="19" spans="1:22" s="22" customFormat="1" ht="15" customHeight="1">
      <c r="A19" s="23"/>
      <c r="B19" s="63"/>
      <c r="C19" s="64"/>
      <c r="D19" s="65"/>
      <c r="E19" s="66"/>
      <c r="F19" s="66"/>
      <c r="G19" s="64"/>
      <c r="H19" s="67"/>
      <c r="I19" s="15"/>
      <c r="J19" s="54"/>
      <c r="K19" s="15"/>
      <c r="L19" s="15"/>
      <c r="M19" s="15"/>
      <c r="N19" s="15"/>
      <c r="O19" s="15"/>
      <c r="P19" s="15"/>
      <c r="Q19" s="55"/>
      <c r="R19" s="15"/>
      <c r="S19" s="15"/>
      <c r="T19" s="15"/>
      <c r="U19" s="15"/>
      <c r="V19" s="55"/>
    </row>
    <row r="20" spans="1:22" s="22" customFormat="1" ht="15" customHeight="1">
      <c r="A20" s="23"/>
      <c r="B20" s="44"/>
      <c r="C20" s="46" t="s">
        <v>31</v>
      </c>
      <c r="D20" s="46"/>
      <c r="E20" s="46"/>
      <c r="F20" s="46"/>
      <c r="G20" s="34"/>
      <c r="H20" s="36"/>
      <c r="I20" s="15"/>
      <c r="J20" s="54"/>
      <c r="K20" s="15"/>
      <c r="L20" s="15"/>
      <c r="M20" s="15"/>
      <c r="N20" s="15"/>
      <c r="O20" s="15"/>
      <c r="P20" s="15"/>
      <c r="Q20" s="55"/>
      <c r="R20" s="15"/>
      <c r="S20" s="15"/>
      <c r="T20" s="15"/>
      <c r="U20" s="15"/>
      <c r="V20" s="55"/>
    </row>
    <row r="21" spans="1:22" s="22" customFormat="1" ht="15" customHeight="1">
      <c r="A21" s="23"/>
      <c r="B21" s="56"/>
      <c r="C21" s="45"/>
      <c r="D21" s="57" t="s">
        <v>32</v>
      </c>
      <c r="E21" s="57"/>
      <c r="F21" s="57"/>
      <c r="G21" s="57"/>
      <c r="H21" s="45"/>
      <c r="I21" s="58" t="s">
        <v>24</v>
      </c>
      <c r="J21" s="59">
        <v>24.343330817981954</v>
      </c>
      <c r="K21" s="60">
        <v>24.304714472778652</v>
      </c>
      <c r="L21" s="60">
        <v>22.732825658150666</v>
      </c>
      <c r="M21" s="60">
        <v>21.917305741046682</v>
      </c>
      <c r="N21" s="60">
        <v>17.506222420715329</v>
      </c>
      <c r="O21" s="60">
        <v>21.413341050845432</v>
      </c>
      <c r="P21" s="60">
        <v>19.518377089017765</v>
      </c>
      <c r="Q21" s="61">
        <v>17.695527286502781</v>
      </c>
      <c r="R21" s="62">
        <v>18.767991709837901</v>
      </c>
      <c r="S21" s="60">
        <v>18.581700237382123</v>
      </c>
      <c r="T21" s="60">
        <v>18.738361333145725</v>
      </c>
      <c r="U21" s="60">
        <v>18.976636806656742</v>
      </c>
      <c r="V21" s="61">
        <v>18.802423287010253</v>
      </c>
    </row>
    <row r="22" spans="1:22" s="22" customFormat="1" ht="15" customHeight="1">
      <c r="A22" s="23"/>
      <c r="B22" s="56"/>
      <c r="C22" s="45"/>
      <c r="D22" s="57" t="s">
        <v>33</v>
      </c>
      <c r="E22" s="57"/>
      <c r="F22" s="57"/>
      <c r="G22" s="57"/>
      <c r="H22" s="45"/>
      <c r="I22" s="58" t="s">
        <v>24</v>
      </c>
      <c r="J22" s="59">
        <v>1.5923232425710314</v>
      </c>
      <c r="K22" s="60">
        <v>1.3057659719021453</v>
      </c>
      <c r="L22" s="60">
        <v>1.9079397171095089</v>
      </c>
      <c r="M22" s="60">
        <v>2.9566901931823528</v>
      </c>
      <c r="N22" s="60">
        <v>3.5361778175510459</v>
      </c>
      <c r="O22" s="60">
        <v>2.309737335363256</v>
      </c>
      <c r="P22" s="60">
        <v>3.6143643965971131</v>
      </c>
      <c r="Q22" s="61">
        <v>3.2974320715692294</v>
      </c>
      <c r="R22" s="62">
        <v>3.7446523033997128</v>
      </c>
      <c r="S22" s="60">
        <v>3.5110557997459266</v>
      </c>
      <c r="T22" s="60">
        <v>3.8513405187346548</v>
      </c>
      <c r="U22" s="60">
        <v>3.4940608859259523</v>
      </c>
      <c r="V22" s="61">
        <v>3.8442376288922659</v>
      </c>
    </row>
    <row r="23" spans="1:22" s="81" customFormat="1" ht="15" customHeight="1">
      <c r="A23" s="72"/>
      <c r="B23" s="73"/>
      <c r="C23" s="74" t="s">
        <v>34</v>
      </c>
      <c r="D23" s="66"/>
      <c r="E23" s="66"/>
      <c r="F23" s="66"/>
      <c r="G23" s="74"/>
      <c r="H23" s="75"/>
      <c r="I23" s="76" t="s">
        <v>24</v>
      </c>
      <c r="J23" s="77">
        <v>25.935654060552984</v>
      </c>
      <c r="K23" s="78">
        <v>25.610480444680796</v>
      </c>
      <c r="L23" s="78">
        <v>24.640765375260177</v>
      </c>
      <c r="M23" s="78">
        <v>24.873995934229036</v>
      </c>
      <c r="N23" s="78">
        <v>21.042400238266374</v>
      </c>
      <c r="O23" s="78">
        <v>23.723078386208687</v>
      </c>
      <c r="P23" s="78">
        <v>23.132741485614879</v>
      </c>
      <c r="Q23" s="79">
        <v>20.99295935807201</v>
      </c>
      <c r="R23" s="80">
        <v>22.512644013237612</v>
      </c>
      <c r="S23" s="78">
        <v>22.092756037128048</v>
      </c>
      <c r="T23" s="78">
        <v>22.589701851880381</v>
      </c>
      <c r="U23" s="78">
        <v>22.470697692582696</v>
      </c>
      <c r="V23" s="79">
        <v>22.646660915902519</v>
      </c>
    </row>
    <row r="24" spans="1:22" s="22" customFormat="1" ht="15" customHeight="1">
      <c r="A24" s="23"/>
      <c r="B24" s="63"/>
      <c r="C24" s="64"/>
      <c r="D24" s="65"/>
      <c r="E24" s="66"/>
      <c r="F24" s="66"/>
      <c r="G24" s="64"/>
      <c r="H24" s="67"/>
      <c r="I24" s="15"/>
      <c r="J24" s="54"/>
      <c r="K24" s="15"/>
      <c r="L24" s="15"/>
      <c r="M24" s="15"/>
      <c r="N24" s="15"/>
      <c r="O24" s="15"/>
      <c r="P24" s="15"/>
      <c r="Q24" s="55"/>
      <c r="R24" s="15"/>
      <c r="S24" s="15"/>
      <c r="T24" s="15"/>
      <c r="U24" s="15"/>
      <c r="V24" s="55"/>
    </row>
    <row r="25" spans="1:22" s="22" customFormat="1" ht="15" customHeight="1">
      <c r="A25" s="23"/>
      <c r="B25" s="44"/>
      <c r="C25" s="46" t="s">
        <v>35</v>
      </c>
      <c r="D25" s="46"/>
      <c r="E25" s="46"/>
      <c r="F25" s="46"/>
      <c r="G25" s="34"/>
      <c r="H25" s="36"/>
      <c r="I25" s="15"/>
      <c r="J25" s="54"/>
      <c r="K25" s="15"/>
      <c r="L25" s="15"/>
      <c r="M25" s="15"/>
      <c r="N25" s="15"/>
      <c r="O25" s="15"/>
      <c r="P25" s="15"/>
      <c r="Q25" s="55"/>
      <c r="R25" s="15"/>
      <c r="S25" s="15"/>
      <c r="T25" s="15"/>
      <c r="U25" s="15"/>
      <c r="V25" s="55"/>
    </row>
    <row r="26" spans="1:22" s="22" customFormat="1" ht="15" customHeight="1">
      <c r="A26" s="23"/>
      <c r="B26" s="56"/>
      <c r="C26" s="45"/>
      <c r="D26" s="57" t="s">
        <v>36</v>
      </c>
      <c r="E26" s="57"/>
      <c r="F26" s="57"/>
      <c r="G26" s="57"/>
      <c r="H26" s="45"/>
      <c r="I26" s="58" t="s">
        <v>24</v>
      </c>
      <c r="J26" s="59">
        <v>4.7453033686199584</v>
      </c>
      <c r="K26" s="60">
        <v>6.726928981557597</v>
      </c>
      <c r="L26" s="60">
        <v>2.6163182962517668</v>
      </c>
      <c r="M26" s="60">
        <v>5.3860146574341803</v>
      </c>
      <c r="N26" s="60">
        <v>6.078455733946952</v>
      </c>
      <c r="O26" s="60">
        <v>4.2006624199297349</v>
      </c>
      <c r="P26" s="60">
        <v>1.999303318670792</v>
      </c>
      <c r="Q26" s="61">
        <v>-0.3123568639473302</v>
      </c>
      <c r="R26" s="62">
        <v>6.8091071545782826</v>
      </c>
      <c r="S26" s="60">
        <v>4.653613960089829</v>
      </c>
      <c r="T26" s="60">
        <v>6.3666306210864043</v>
      </c>
      <c r="U26" s="60">
        <v>6.0873133038880543</v>
      </c>
      <c r="V26" s="61">
        <v>4.6291264200527475</v>
      </c>
    </row>
    <row r="27" spans="1:22" s="22" customFormat="1" ht="15" customHeight="1">
      <c r="A27" s="23"/>
      <c r="B27" s="56"/>
      <c r="C27" s="45"/>
      <c r="D27" s="57" t="s">
        <v>37</v>
      </c>
      <c r="E27" s="57"/>
      <c r="F27" s="57"/>
      <c r="G27" s="57"/>
      <c r="H27" s="45"/>
      <c r="I27" s="58" t="s">
        <v>24</v>
      </c>
      <c r="J27" s="59">
        <v>5.1954739807274741</v>
      </c>
      <c r="K27" s="60">
        <v>5.7473939397915927</v>
      </c>
      <c r="L27" s="60">
        <v>7.1903708383823846</v>
      </c>
      <c r="M27" s="60">
        <v>5.1545545473721379</v>
      </c>
      <c r="N27" s="60">
        <v>4.7645062996771941</v>
      </c>
      <c r="O27" s="60">
        <v>6.1466169833423301</v>
      </c>
      <c r="P27" s="60">
        <v>5.1950535275622745</v>
      </c>
      <c r="Q27" s="61">
        <v>5.2496964608976295</v>
      </c>
      <c r="R27" s="62">
        <v>4.7776815712570002</v>
      </c>
      <c r="S27" s="60">
        <v>4.7630560154266233</v>
      </c>
      <c r="T27" s="60">
        <v>4.7484304595962454</v>
      </c>
      <c r="U27" s="60">
        <v>4.7338049037658667</v>
      </c>
      <c r="V27" s="61">
        <v>4.719179347935488</v>
      </c>
    </row>
    <row r="28" spans="1:22" s="22" customFormat="1" ht="15" customHeight="1">
      <c r="A28" s="23"/>
      <c r="B28" s="56"/>
      <c r="C28" s="45"/>
      <c r="D28" s="57" t="s">
        <v>38</v>
      </c>
      <c r="E28" s="57"/>
      <c r="F28" s="57"/>
      <c r="G28" s="57"/>
      <c r="H28" s="45"/>
      <c r="I28" s="58" t="s">
        <v>24</v>
      </c>
      <c r="J28" s="59">
        <v>0.85887404733306294</v>
      </c>
      <c r="K28" s="60">
        <v>0.18572833297213784</v>
      </c>
      <c r="L28" s="60">
        <v>0.43396315920083572</v>
      </c>
      <c r="M28" s="60">
        <v>0.69712343249400921</v>
      </c>
      <c r="N28" s="60">
        <v>2.4883252222491481</v>
      </c>
      <c r="O28" s="60">
        <v>0.98351113446134242</v>
      </c>
      <c r="P28" s="60">
        <v>1.0837639766904867</v>
      </c>
      <c r="Q28" s="61">
        <v>1.3918829608837866</v>
      </c>
      <c r="R28" s="62">
        <v>1.8114378977165371</v>
      </c>
      <c r="S28" s="60">
        <v>1.7671345063315633</v>
      </c>
      <c r="T28" s="60">
        <v>1.7348088522961536</v>
      </c>
      <c r="U28" s="60">
        <v>0.67528155981246896</v>
      </c>
      <c r="V28" s="61">
        <v>0.67076281736954257</v>
      </c>
    </row>
    <row r="29" spans="1:22" s="22" customFormat="1" ht="15" customHeight="1">
      <c r="A29" s="23"/>
      <c r="B29" s="56"/>
      <c r="C29" s="45"/>
      <c r="D29" s="57" t="s">
        <v>39</v>
      </c>
      <c r="E29" s="57"/>
      <c r="F29" s="57"/>
      <c r="G29" s="57"/>
      <c r="H29" s="45"/>
      <c r="I29" s="58" t="s">
        <v>24</v>
      </c>
      <c r="J29" s="59">
        <v>0.74173020056588235</v>
      </c>
      <c r="K29" s="60">
        <v>0.58221288864329468</v>
      </c>
      <c r="L29" s="60">
        <v>0.61133956560536229</v>
      </c>
      <c r="M29" s="60">
        <v>0.68482851168082226</v>
      </c>
      <c r="N29" s="60">
        <v>0.60875273203591751</v>
      </c>
      <c r="O29" s="60">
        <v>0.90956499869333751</v>
      </c>
      <c r="P29" s="60">
        <v>2.0652872335940859</v>
      </c>
      <c r="Q29" s="61">
        <v>1.5373527633050836</v>
      </c>
      <c r="R29" s="62">
        <v>0.61877170553651384</v>
      </c>
      <c r="S29" s="60">
        <v>0.49283987530856854</v>
      </c>
      <c r="T29" s="60">
        <v>0.57163121981230069</v>
      </c>
      <c r="U29" s="60">
        <v>0.48640925322973494</v>
      </c>
      <c r="V29" s="61">
        <v>0.48493230205596038</v>
      </c>
    </row>
    <row r="30" spans="1:22" s="22" customFormat="1" ht="15" customHeight="1">
      <c r="A30" s="23"/>
      <c r="B30" s="56"/>
      <c r="C30" s="45"/>
      <c r="D30" s="57" t="s">
        <v>40</v>
      </c>
      <c r="E30" s="57"/>
      <c r="F30" s="57"/>
      <c r="G30" s="57"/>
      <c r="H30" s="45"/>
      <c r="I30" s="58" t="s">
        <v>24</v>
      </c>
      <c r="J30" s="59">
        <v>10.539867345988442</v>
      </c>
      <c r="K30" s="60">
        <v>11.205603887622194</v>
      </c>
      <c r="L30" s="60">
        <v>8.3395021419693212</v>
      </c>
      <c r="M30" s="60">
        <v>7.6886504102720172</v>
      </c>
      <c r="N30" s="60">
        <v>5.6571108892694042</v>
      </c>
      <c r="O30" s="60">
        <v>12.078544886618106</v>
      </c>
      <c r="P30" s="60">
        <v>18.943982677287753</v>
      </c>
      <c r="Q30" s="61">
        <v>12.386150209350969</v>
      </c>
      <c r="R30" s="62">
        <v>10.525835613079336</v>
      </c>
      <c r="S30" s="60">
        <v>14.260780675168602</v>
      </c>
      <c r="T30" s="60">
        <v>16.612021051378981</v>
      </c>
      <c r="U30" s="60">
        <v>12.634161712873112</v>
      </c>
      <c r="V30" s="61">
        <v>11.680663195250764</v>
      </c>
    </row>
    <row r="31" spans="1:22" s="22" customFormat="1" ht="15" customHeight="1">
      <c r="A31" s="23"/>
      <c r="B31" s="56"/>
      <c r="C31" s="45"/>
      <c r="D31" s="57" t="s">
        <v>41</v>
      </c>
      <c r="E31" s="57"/>
      <c r="F31" s="57"/>
      <c r="G31" s="57"/>
      <c r="H31" s="45"/>
      <c r="I31" s="58" t="s">
        <v>24</v>
      </c>
      <c r="J31" s="59">
        <v>1.9047328753932455</v>
      </c>
      <c r="K31" s="60">
        <v>1.2384981803662121</v>
      </c>
      <c r="L31" s="60">
        <v>1.5113814363890752</v>
      </c>
      <c r="M31" s="60">
        <v>3.1962085947903858</v>
      </c>
      <c r="N31" s="60">
        <v>2.1471512805702986</v>
      </c>
      <c r="O31" s="60">
        <v>1.5904815683890929</v>
      </c>
      <c r="P31" s="60">
        <v>2.4514638434992033</v>
      </c>
      <c r="Q31" s="61">
        <v>2.1572893229161476</v>
      </c>
      <c r="R31" s="62">
        <v>3.7447960256314108</v>
      </c>
      <c r="S31" s="60">
        <v>3.0612738102653974</v>
      </c>
      <c r="T31" s="60">
        <v>1.331027591911039</v>
      </c>
      <c r="U31" s="60">
        <v>1.7262407369941941</v>
      </c>
      <c r="V31" s="61">
        <v>1.4502047191553538</v>
      </c>
    </row>
    <row r="32" spans="1:22" s="81" customFormat="1" ht="15" customHeight="1">
      <c r="A32" s="72"/>
      <c r="B32" s="73"/>
      <c r="C32" s="74" t="s">
        <v>42</v>
      </c>
      <c r="D32" s="66"/>
      <c r="E32" s="66"/>
      <c r="F32" s="66"/>
      <c r="G32" s="74"/>
      <c r="H32" s="75"/>
      <c r="I32" s="76" t="s">
        <v>24</v>
      </c>
      <c r="J32" s="77">
        <v>23.985981818628066</v>
      </c>
      <c r="K32" s="78">
        <v>25.686366210953029</v>
      </c>
      <c r="L32" s="78">
        <v>20.702875437798749</v>
      </c>
      <c r="M32" s="78">
        <v>22.80738015404355</v>
      </c>
      <c r="N32" s="78">
        <v>21.744302157748916</v>
      </c>
      <c r="O32" s="78">
        <v>25.909381991433946</v>
      </c>
      <c r="P32" s="78">
        <v>31.738854577304593</v>
      </c>
      <c r="Q32" s="79">
        <v>22.410014853406288</v>
      </c>
      <c r="R32" s="80">
        <v>28.287629967799077</v>
      </c>
      <c r="S32" s="78">
        <v>28.998698842590585</v>
      </c>
      <c r="T32" s="78">
        <v>31.364549796081121</v>
      </c>
      <c r="U32" s="78">
        <v>26.343211470563428</v>
      </c>
      <c r="V32" s="79">
        <v>23.634868801819859</v>
      </c>
    </row>
    <row r="33" spans="1:22" s="22" customFormat="1" ht="15" customHeight="1">
      <c r="A33" s="23"/>
      <c r="B33" s="63"/>
      <c r="C33" s="64"/>
      <c r="D33" s="65"/>
      <c r="E33" s="66"/>
      <c r="F33" s="66"/>
      <c r="G33" s="64"/>
      <c r="H33" s="67"/>
      <c r="I33" s="15"/>
      <c r="J33" s="54"/>
      <c r="K33" s="15"/>
      <c r="L33" s="15"/>
      <c r="M33" s="15"/>
      <c r="N33" s="15"/>
      <c r="O33" s="15"/>
      <c r="P33" s="15"/>
      <c r="Q33" s="55"/>
      <c r="R33" s="15"/>
      <c r="S33" s="15"/>
      <c r="T33" s="15"/>
      <c r="U33" s="15"/>
      <c r="V33" s="55"/>
    </row>
    <row r="34" spans="1:22" s="22" customFormat="1" ht="15" customHeight="1">
      <c r="A34" s="23"/>
      <c r="B34" s="44"/>
      <c r="C34" s="46" t="s">
        <v>43</v>
      </c>
      <c r="D34" s="46"/>
      <c r="E34" s="46"/>
      <c r="F34" s="46"/>
      <c r="G34" s="34"/>
      <c r="H34" s="36"/>
      <c r="I34" s="15"/>
      <c r="J34" s="54"/>
      <c r="K34" s="15"/>
      <c r="L34" s="15"/>
      <c r="M34" s="15"/>
      <c r="N34" s="15"/>
      <c r="O34" s="15"/>
      <c r="P34" s="15"/>
      <c r="Q34" s="55"/>
      <c r="R34" s="15"/>
      <c r="S34" s="15"/>
      <c r="T34" s="15"/>
      <c r="U34" s="15"/>
      <c r="V34" s="55"/>
    </row>
    <row r="35" spans="1:22" s="22" customFormat="1" ht="15" customHeight="1">
      <c r="A35" s="23"/>
      <c r="B35" s="56"/>
      <c r="C35" s="45"/>
      <c r="D35" s="57" t="s">
        <v>44</v>
      </c>
      <c r="E35" s="57"/>
      <c r="F35" s="57"/>
      <c r="G35" s="57"/>
      <c r="H35" s="45"/>
      <c r="I35" s="58" t="s">
        <v>24</v>
      </c>
      <c r="J35" s="59">
        <v>59.906577734498498</v>
      </c>
      <c r="K35" s="60">
        <v>48.577790083789431</v>
      </c>
      <c r="L35" s="60">
        <v>72.517612159472861</v>
      </c>
      <c r="M35" s="60">
        <v>63.469854581214847</v>
      </c>
      <c r="N35" s="60">
        <v>55.280708039072287</v>
      </c>
      <c r="O35" s="60">
        <v>52.238719782200519</v>
      </c>
      <c r="P35" s="60">
        <v>67.400343931590953</v>
      </c>
      <c r="Q35" s="61">
        <v>69.969817665227097</v>
      </c>
      <c r="R35" s="62">
        <v>67.558696634937832</v>
      </c>
      <c r="S35" s="60">
        <v>65.311981068282293</v>
      </c>
      <c r="T35" s="60">
        <v>63.753802449128486</v>
      </c>
      <c r="U35" s="60">
        <v>63.54166823432459</v>
      </c>
      <c r="V35" s="61">
        <v>63.301956298787474</v>
      </c>
    </row>
    <row r="36" spans="1:22" s="22" customFormat="1" ht="15" customHeight="1">
      <c r="A36" s="23"/>
      <c r="B36" s="56"/>
      <c r="C36" s="45"/>
      <c r="D36" s="57" t="s">
        <v>45</v>
      </c>
      <c r="E36" s="57"/>
      <c r="F36" s="57"/>
      <c r="G36" s="57"/>
      <c r="H36" s="45"/>
      <c r="I36" s="58" t="s">
        <v>24</v>
      </c>
      <c r="J36" s="59">
        <v>0.80778338980044273</v>
      </c>
      <c r="K36" s="60">
        <v>0.39503881716404904</v>
      </c>
      <c r="L36" s="60">
        <v>0.18661570532191679</v>
      </c>
      <c r="M36" s="60">
        <v>0.17607084026487285</v>
      </c>
      <c r="N36" s="60">
        <v>0.27331340088079442</v>
      </c>
      <c r="O36" s="60">
        <v>0.50144387633975729</v>
      </c>
      <c r="P36" s="60">
        <v>0.80762765139757819</v>
      </c>
      <c r="Q36" s="61">
        <v>0.87033878638710238</v>
      </c>
      <c r="R36" s="62">
        <v>0.12596706725537948</v>
      </c>
      <c r="S36" s="60">
        <v>0.16548250852311444</v>
      </c>
      <c r="T36" s="60">
        <v>0.19289119446762729</v>
      </c>
      <c r="U36" s="60">
        <v>0.18933889839073229</v>
      </c>
      <c r="V36" s="61">
        <v>0.18880991380479714</v>
      </c>
    </row>
    <row r="37" spans="1:22" s="22" customFormat="1" ht="15" customHeight="1">
      <c r="A37" s="23"/>
      <c r="B37" s="56"/>
      <c r="C37" s="45"/>
      <c r="D37" s="57" t="s">
        <v>46</v>
      </c>
      <c r="E37" s="57"/>
      <c r="F37" s="57"/>
      <c r="G37" s="57"/>
      <c r="H37" s="45"/>
      <c r="I37" s="58" t="s">
        <v>24</v>
      </c>
      <c r="J37" s="59">
        <v>1.1922406874174414</v>
      </c>
      <c r="K37" s="60">
        <v>4.8026727342250566E-2</v>
      </c>
      <c r="L37" s="60">
        <v>0.55007078165301093</v>
      </c>
      <c r="M37" s="60">
        <v>0.742042089084471</v>
      </c>
      <c r="N37" s="60">
        <v>0.88996240810167548</v>
      </c>
      <c r="O37" s="60">
        <v>2.0640255244113512</v>
      </c>
      <c r="P37" s="60">
        <v>3.0291963804410438</v>
      </c>
      <c r="Q37" s="61">
        <v>3.2831436214587564</v>
      </c>
      <c r="R37" s="62">
        <v>0.49266967308564319</v>
      </c>
      <c r="S37" s="60">
        <v>0.64574043995169716</v>
      </c>
      <c r="T37" s="60">
        <v>0.75058330955713437</v>
      </c>
      <c r="U37" s="60">
        <v>0.73596635147140554</v>
      </c>
      <c r="V37" s="61">
        <v>0.73358254991971539</v>
      </c>
    </row>
    <row r="38" spans="1:22" s="22" customFormat="1" ht="15" customHeight="1">
      <c r="A38" s="23"/>
      <c r="B38" s="56"/>
      <c r="C38" s="45"/>
      <c r="D38" s="57" t="s">
        <v>47</v>
      </c>
      <c r="E38" s="57"/>
      <c r="F38" s="57"/>
      <c r="G38" s="57"/>
      <c r="H38" s="45"/>
      <c r="I38" s="58" t="s">
        <v>24</v>
      </c>
      <c r="J38" s="59">
        <v>0.10467290755200206</v>
      </c>
      <c r="K38" s="60">
        <v>0</v>
      </c>
      <c r="L38" s="60">
        <v>0.14841420450616338</v>
      </c>
      <c r="M38" s="60">
        <v>1.3141460636133167</v>
      </c>
      <c r="N38" s="60">
        <v>2.0983601762893693</v>
      </c>
      <c r="O38" s="60">
        <v>1.4000322089331545</v>
      </c>
      <c r="P38" s="60">
        <v>0.64894239317499447</v>
      </c>
      <c r="Q38" s="61">
        <v>0.71351165349057932</v>
      </c>
      <c r="R38" s="62">
        <v>0.82456539268924156</v>
      </c>
      <c r="S38" s="60">
        <v>1.0786991286135295</v>
      </c>
      <c r="T38" s="60">
        <v>1.2508951435287734</v>
      </c>
      <c r="U38" s="60">
        <v>1.2254247151451632</v>
      </c>
      <c r="V38" s="61">
        <v>1.220997001987097</v>
      </c>
    </row>
    <row r="39" spans="1:22" s="22" customFormat="1" ht="15" customHeight="1">
      <c r="A39" s="23"/>
      <c r="B39" s="56"/>
      <c r="C39" s="45"/>
      <c r="D39" s="57" t="s">
        <v>48</v>
      </c>
      <c r="E39" s="57"/>
      <c r="F39" s="57"/>
      <c r="G39" s="57"/>
      <c r="H39" s="45"/>
      <c r="I39" s="58" t="s">
        <v>24</v>
      </c>
      <c r="J39" s="59">
        <v>2.0174840483156204</v>
      </c>
      <c r="K39" s="60">
        <v>1.3666005199717994</v>
      </c>
      <c r="L39" s="60">
        <v>5.7476183206263753</v>
      </c>
      <c r="M39" s="60">
        <v>4.4173770633205454</v>
      </c>
      <c r="N39" s="60">
        <v>3.2022341804950289</v>
      </c>
      <c r="O39" s="60">
        <v>3.6829530740345611</v>
      </c>
      <c r="P39" s="60">
        <v>3.686403961261703</v>
      </c>
      <c r="Q39" s="61">
        <v>3.1735746878728057</v>
      </c>
      <c r="R39" s="62">
        <v>7.7492583187015933</v>
      </c>
      <c r="S39" s="60">
        <v>10.309104065367025</v>
      </c>
      <c r="T39" s="60">
        <v>12.200690558732694</v>
      </c>
      <c r="U39" s="60">
        <v>12.045280169893697</v>
      </c>
      <c r="V39" s="61">
        <v>12.040207680500483</v>
      </c>
    </row>
    <row r="40" spans="1:22" s="22" customFormat="1" ht="15" customHeight="1">
      <c r="A40" s="23"/>
      <c r="B40" s="56"/>
      <c r="C40" s="45"/>
      <c r="D40" s="57" t="s">
        <v>49</v>
      </c>
      <c r="E40" s="57"/>
      <c r="F40" s="57"/>
      <c r="G40" s="57"/>
      <c r="H40" s="45"/>
      <c r="I40" s="58" t="s">
        <v>24</v>
      </c>
      <c r="J40" s="59">
        <v>0.32700349817303015</v>
      </c>
      <c r="K40" s="60">
        <v>1.7688811855182018</v>
      </c>
      <c r="L40" s="60">
        <v>2.1672349620152023</v>
      </c>
      <c r="M40" s="60">
        <v>0.70477795279232791</v>
      </c>
      <c r="N40" s="60">
        <v>0.51741892054651117</v>
      </c>
      <c r="O40" s="60">
        <v>0.57232027823454779</v>
      </c>
      <c r="P40" s="60">
        <v>1.824904823895509</v>
      </c>
      <c r="Q40" s="61">
        <v>1.9504286594262028</v>
      </c>
      <c r="R40" s="62">
        <v>2.4739727401410794</v>
      </c>
      <c r="S40" s="60">
        <v>3.2460610216074612</v>
      </c>
      <c r="T40" s="60">
        <v>3.6844749145959081</v>
      </c>
      <c r="U40" s="60">
        <v>4.1950588042718993</v>
      </c>
      <c r="V40" s="61">
        <v>4.1804969650810797</v>
      </c>
    </row>
    <row r="41" spans="1:22" s="22" customFormat="1" ht="15" customHeight="1">
      <c r="A41" s="23"/>
      <c r="B41" s="56"/>
      <c r="C41" s="45"/>
      <c r="D41" s="57" t="s">
        <v>50</v>
      </c>
      <c r="E41" s="57"/>
      <c r="F41" s="57"/>
      <c r="G41" s="57"/>
      <c r="H41" s="45"/>
      <c r="I41" s="58" t="s">
        <v>24</v>
      </c>
      <c r="J41" s="59">
        <v>3.8157259320656403</v>
      </c>
      <c r="K41" s="60">
        <v>6.4813456154062186</v>
      </c>
      <c r="L41" s="60">
        <v>7.0527255845056276</v>
      </c>
      <c r="M41" s="60">
        <v>6.8641514843996072</v>
      </c>
      <c r="N41" s="60">
        <v>7.7265831866379262</v>
      </c>
      <c r="O41" s="60">
        <v>6.1548445897630861</v>
      </c>
      <c r="P41" s="60">
        <v>6.1548445897630861</v>
      </c>
      <c r="Q41" s="61">
        <v>6.1548445897630861</v>
      </c>
      <c r="R41" s="62">
        <v>6.5475658921085236</v>
      </c>
      <c r="S41" s="60">
        <v>6.326759655642971</v>
      </c>
      <c r="T41" s="60">
        <v>6.1530768651751773</v>
      </c>
      <c r="U41" s="60">
        <v>6.0548904747022112</v>
      </c>
      <c r="V41" s="61">
        <v>5.9602803828103843</v>
      </c>
    </row>
    <row r="42" spans="1:22" s="81" customFormat="1" ht="15" customHeight="1">
      <c r="A42" s="72"/>
      <c r="B42" s="73"/>
      <c r="C42" s="74" t="s">
        <v>51</v>
      </c>
      <c r="D42" s="66"/>
      <c r="E42" s="66"/>
      <c r="F42" s="66"/>
      <c r="G42" s="74"/>
      <c r="H42" s="75"/>
      <c r="I42" s="76" t="s">
        <v>24</v>
      </c>
      <c r="J42" s="77">
        <v>68.171488197822669</v>
      </c>
      <c r="K42" s="78">
        <v>58.637682949191955</v>
      </c>
      <c r="L42" s="78">
        <v>88.370291718101143</v>
      </c>
      <c r="M42" s="78">
        <v>77.688420074689986</v>
      </c>
      <c r="N42" s="78">
        <v>69.988580312023586</v>
      </c>
      <c r="O42" s="78">
        <v>66.614339333916973</v>
      </c>
      <c r="P42" s="78">
        <v>83.552263731524874</v>
      </c>
      <c r="Q42" s="79">
        <v>86.11565966362565</v>
      </c>
      <c r="R42" s="80">
        <v>85.77269571891928</v>
      </c>
      <c r="S42" s="78">
        <v>87.083827887988093</v>
      </c>
      <c r="T42" s="78">
        <v>87.986414435185807</v>
      </c>
      <c r="U42" s="78">
        <v>87.987627648199691</v>
      </c>
      <c r="V42" s="79">
        <v>87.626330792891025</v>
      </c>
    </row>
    <row r="43" spans="1:22" s="81" customFormat="1" ht="15" customHeight="1">
      <c r="A43" s="72"/>
      <c r="B43" s="73"/>
      <c r="C43" s="74"/>
      <c r="D43" s="66"/>
      <c r="E43" s="66"/>
      <c r="F43" s="66"/>
      <c r="G43" s="74"/>
      <c r="H43" s="75"/>
      <c r="I43" s="90"/>
      <c r="J43" s="91"/>
      <c r="K43" s="90"/>
      <c r="L43" s="90"/>
      <c r="M43" s="90"/>
      <c r="N43" s="90"/>
      <c r="O43" s="90"/>
      <c r="P43" s="90"/>
      <c r="Q43" s="92"/>
      <c r="R43" s="90"/>
      <c r="S43" s="90"/>
      <c r="T43" s="90"/>
      <c r="U43" s="90"/>
      <c r="V43" s="92"/>
    </row>
    <row r="44" spans="1:22" s="81" customFormat="1" ht="15" customHeight="1" thickBot="1">
      <c r="A44" s="72"/>
      <c r="B44" s="82" t="s">
        <v>5</v>
      </c>
      <c r="C44" s="83"/>
      <c r="D44" s="68"/>
      <c r="E44" s="68"/>
      <c r="F44" s="68"/>
      <c r="G44" s="83"/>
      <c r="H44" s="84"/>
      <c r="I44" s="85" t="s">
        <v>24</v>
      </c>
      <c r="J44" s="86">
        <v>180.7934843212914</v>
      </c>
      <c r="K44" s="87">
        <v>168.53807642106284</v>
      </c>
      <c r="L44" s="87">
        <v>190.08794897512556</v>
      </c>
      <c r="M44" s="87">
        <v>183.33164938883053</v>
      </c>
      <c r="N44" s="87">
        <v>168.69674203051591</v>
      </c>
      <c r="O44" s="87">
        <v>168.85994424906067</v>
      </c>
      <c r="P44" s="87">
        <v>196.15779775598475</v>
      </c>
      <c r="Q44" s="88">
        <v>179.3883876032545</v>
      </c>
      <c r="R44" s="89">
        <v>192.4940409049243</v>
      </c>
      <c r="S44" s="87">
        <v>194.19027343893518</v>
      </c>
      <c r="T44" s="87">
        <v>195.84642787963162</v>
      </c>
      <c r="U44" s="87">
        <v>189.02855117570368</v>
      </c>
      <c r="V44" s="88">
        <v>184.94728300999606</v>
      </c>
    </row>
  </sheetData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Totex_Summary - Cadent</vt:lpstr>
      <vt:lpstr>Totex_Summary - EoE</vt:lpstr>
      <vt:lpstr>Totex_Summary - LON</vt:lpstr>
      <vt:lpstr>Totex_Summary - NW</vt:lpstr>
      <vt:lpstr>Totex_Summary - WM</vt:lpstr>
      <vt:lpstr>'Totex_Summary - Cadent'!Print_Area</vt:lpstr>
      <vt:lpstr>'Totex_Summary - EoE'!Print_Area</vt:lpstr>
      <vt:lpstr>'Totex_Summary - LON'!Print_Area</vt:lpstr>
      <vt:lpstr>'Totex_Summary - NW'!Print_Area</vt:lpstr>
      <vt:lpstr>'Totex_Summary - WM'!Print_Area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Sambridge, Drew</dc:creator>
  <cp:lastModifiedBy>Lad, Pritesh</cp:lastModifiedBy>
  <cp:lastPrinted>2020-01-07T16:49:46Z</cp:lastPrinted>
  <dcterms:created xsi:type="dcterms:W3CDTF">2020-01-06T13:41:55Z</dcterms:created>
  <dcterms:modified xsi:type="dcterms:W3CDTF">2020-01-07T16:50:52Z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28ff59-1dd3-406f-be87-f82473b549be_Enabled">
    <vt:lpwstr>True</vt:lpwstr>
  </property>
  <property fmtid="{D5CDD505-2E9C-101B-9397-08002B2CF9AE}" pid="3" name="MSIP_Label_7a28ff59-1dd3-406f-be87-f82473b549be_SiteId">
    <vt:lpwstr>de0d74aa-9914-4bb9-9235-fbefe83b1769</vt:lpwstr>
  </property>
  <property fmtid="{D5CDD505-2E9C-101B-9397-08002B2CF9AE}" pid="4" name="MSIP_Label_7a28ff59-1dd3-406f-be87-f82473b549be_Owner">
    <vt:lpwstr>Drew.Sambridge@cadentgas.com</vt:lpwstr>
  </property>
  <property fmtid="{D5CDD505-2E9C-101B-9397-08002B2CF9AE}" pid="5" name="MSIP_Label_7a28ff59-1dd3-406f-be87-f82473b549be_SetDate">
    <vt:lpwstr>2020-01-06T13:47:47.0323232Z</vt:lpwstr>
  </property>
  <property fmtid="{D5CDD505-2E9C-101B-9397-08002B2CF9AE}" pid="6" name="MSIP_Label_7a28ff59-1dd3-406f-be87-f82473b549be_Name">
    <vt:lpwstr>Cadent - Official</vt:lpwstr>
  </property>
  <property fmtid="{D5CDD505-2E9C-101B-9397-08002B2CF9AE}" pid="7" name="MSIP_Label_7a28ff59-1dd3-406f-be87-f82473b549be_Application">
    <vt:lpwstr>Microsoft Azure Information Protection</vt:lpwstr>
  </property>
  <property fmtid="{D5CDD505-2E9C-101B-9397-08002B2CF9AE}" pid="8" name="MSIP_Label_7a28ff59-1dd3-406f-be87-f82473b549be_Extended_MSFT_Method">
    <vt:lpwstr>Automatic</vt:lpwstr>
  </property>
  <property fmtid="{D5CDD505-2E9C-101B-9397-08002B2CF9AE}" pid="9" name="Sensitivity">
    <vt:lpwstr>Cadent - Official</vt:lpwstr>
  </property>
</Properties>
</file>